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<sst xmlns="http://schemas.openxmlformats.org/spreadsheetml/2006/main" count="252" uniqueCount="165">
  <si>
    <t>吉首市2025年第一季度创业担保贷款申请贴息明细表</t>
  </si>
  <si>
    <t>制表单位：吉首市人力资源服务中心</t>
  </si>
  <si>
    <t>日期：2025年4月22日</t>
  </si>
  <si>
    <t>序号</t>
  </si>
  <si>
    <t>姓名/企业名称</t>
  </si>
  <si>
    <t>贷款类型</t>
  </si>
  <si>
    <t>贷款金额（万元）</t>
  </si>
  <si>
    <t>贷款余额（万元）</t>
  </si>
  <si>
    <t>起息日期</t>
  </si>
  <si>
    <t>结息日期</t>
  </si>
  <si>
    <t>贴息天数</t>
  </si>
  <si>
    <t>贴息金额（元）</t>
  </si>
  <si>
    <t>贷款起止时间</t>
  </si>
  <si>
    <t>备注</t>
  </si>
  <si>
    <t>吉首市兴湘村旅游投资开发有限责任公司</t>
  </si>
  <si>
    <t>企业</t>
  </si>
  <si>
    <t>51</t>
  </si>
  <si>
    <t>2023-5-17至2025-5-14</t>
  </si>
  <si>
    <t>湘西自治州新环宇超越商贸有限公司</t>
  </si>
  <si>
    <t>2023-6-26至
2025-6-14</t>
  </si>
  <si>
    <t xml:space="preserve">湘西自治州微加电子商务有限公司 </t>
  </si>
  <si>
    <t>2023-7-10至
2025-7-9</t>
  </si>
  <si>
    <t>湘西同富电力建设有限公司</t>
  </si>
  <si>
    <t>2023-7-13至
2025-7-11</t>
  </si>
  <si>
    <t xml:space="preserve">湘西自治州太阳马汽车贸易有限公司 </t>
  </si>
  <si>
    <t>2023-8-11至
2025-7-30</t>
  </si>
  <si>
    <t>湘西自治州鸿安人力资源有限公司</t>
  </si>
  <si>
    <t>2023-8-24至
2025-8-23</t>
  </si>
  <si>
    <t>部分结清</t>
  </si>
  <si>
    <t>湘西鑫盛源家电有限责任公司</t>
  </si>
  <si>
    <t>2023-8-28至
2025-8-27</t>
  </si>
  <si>
    <t>吉首市锦宏设备租赁有限公司</t>
  </si>
  <si>
    <t>2024-2-5至2026-2-4</t>
  </si>
  <si>
    <t>湘西靖峰混凝土有限责任公司</t>
  </si>
  <si>
    <t>2024-9-6至2025-9-5</t>
  </si>
  <si>
    <t>湘西自治州新扬明眼镜有限责任公司</t>
  </si>
  <si>
    <t>2024-11-19至2026-11-18</t>
  </si>
  <si>
    <t>湘西华烽汽车销售服务有限公司</t>
  </si>
  <si>
    <t>2024-10-21至
2025-10-20</t>
  </si>
  <si>
    <t>湘西鑫逹商贸有限公司</t>
  </si>
  <si>
    <t>2024-9-25至
2025-9-24</t>
  </si>
  <si>
    <t>林生良</t>
  </si>
  <si>
    <t>个人</t>
  </si>
  <si>
    <t>2023-1-13至
2025-1-12</t>
  </si>
  <si>
    <t>已结清</t>
  </si>
  <si>
    <t>杨青</t>
  </si>
  <si>
    <t>2023-1-16至
2025-1-15</t>
  </si>
  <si>
    <t>吴红静</t>
  </si>
  <si>
    <t>2023-2-16至
2025-2-15</t>
  </si>
  <si>
    <t>陈娜丽</t>
  </si>
  <si>
    <t>2023-6-28至
2025-6-15</t>
  </si>
  <si>
    <t>曾春艳</t>
  </si>
  <si>
    <t>2023-6-30至
2025-6-29</t>
  </si>
  <si>
    <t>林杰才</t>
  </si>
  <si>
    <t>2023-7-12至
2025-7-11</t>
  </si>
  <si>
    <t>胡世海</t>
  </si>
  <si>
    <t>2023-7-19至
2026-7-18</t>
  </si>
  <si>
    <t>贾美碧</t>
  </si>
  <si>
    <t>2023-9-28至
2026-9-27</t>
  </si>
  <si>
    <t>姚云</t>
  </si>
  <si>
    <t>2023-6-30至2025-6-30</t>
  </si>
  <si>
    <t>湘西赫尔氏健康管理有限责任公司</t>
  </si>
  <si>
    <t>吉首市雲峰物资有限责任公司</t>
  </si>
  <si>
    <t>湖南湘辣农业有限公司</t>
  </si>
  <si>
    <t>2023-9-27至2025-9-26</t>
  </si>
  <si>
    <t>湖南吉大检验检测有限公司</t>
  </si>
  <si>
    <t>2023-9-28至2025-9-28</t>
  </si>
  <si>
    <t>湖南丰瑞文化旅游有限公司</t>
  </si>
  <si>
    <t>2023-8-8至2025-8-8</t>
  </si>
  <si>
    <t>吉首市天驰幼稚园有限公司</t>
  </si>
  <si>
    <t>2023-8-27至2025-8-16</t>
  </si>
  <si>
    <t>吉首市通国贸易有限责任公司</t>
  </si>
  <si>
    <t>2023-9-27至2025-9-27</t>
  </si>
  <si>
    <t>吉首市上邸装饰设计工程有限责任公司</t>
  </si>
  <si>
    <t>2023-9-28至2025-9-27</t>
  </si>
  <si>
    <t>湘西绿色新城物业服务有限公司</t>
  </si>
  <si>
    <t>2024-2-1至2026-1-29</t>
  </si>
  <si>
    <t>湘西诚淇服饰有限公司</t>
  </si>
  <si>
    <t>2024-3-15至2026-3-14</t>
  </si>
  <si>
    <t>吉首龙凤妇产医院有限公司</t>
  </si>
  <si>
    <t>2024-3-29至2026-3-28</t>
  </si>
  <si>
    <t>吉首市龙凤饮品有限责任公司</t>
  </si>
  <si>
    <t>2024-3-29至2026-3-27</t>
  </si>
  <si>
    <t>吉首鹏珲厨具有限公司</t>
  </si>
  <si>
    <t>2024-3-29至2026-3-26</t>
  </si>
  <si>
    <t>吉首市蓝阳保洁有限责任公司</t>
  </si>
  <si>
    <t>2024-3-30至2026-3-29</t>
  </si>
  <si>
    <t>吉首市日鸿商贸有限公司</t>
  </si>
  <si>
    <t>2024-3-28至2026-3-28</t>
  </si>
  <si>
    <t>吉首市星光贝贝幼儿园有限公司</t>
  </si>
  <si>
    <t>2024-3-26至2026-3-26</t>
  </si>
  <si>
    <t>吉首视康眼镜店</t>
  </si>
  <si>
    <t>2024-4-30至2026-4-30</t>
  </si>
  <si>
    <t>湘西禾湘谷农业发展有限公司</t>
  </si>
  <si>
    <t>2024-3-27至2026-3-26</t>
  </si>
  <si>
    <t>湘西祥和财务咨询有限公司</t>
  </si>
  <si>
    <t>2024-5-23至2026-5-23</t>
  </si>
  <si>
    <t>湘西自治州艺木缘园林绿化工程有限公司</t>
  </si>
  <si>
    <t>2024-5-31至2026-5-31</t>
  </si>
  <si>
    <t>吉首市乾城书香幼儿园有限责任公司</t>
  </si>
  <si>
    <t>2024-6-7至2026-6-7</t>
  </si>
  <si>
    <t>吉首市乾州保吉幼儿园有限责任公司</t>
  </si>
  <si>
    <t>2024-6-19至2026-6-17</t>
  </si>
  <si>
    <t>湘西弘光商业管理有限公司</t>
  </si>
  <si>
    <t>2024-6-7至2026-6-5</t>
  </si>
  <si>
    <t>湘西自治州福海商贸有限公司</t>
  </si>
  <si>
    <t>2024-06-27至2026-06-27</t>
  </si>
  <si>
    <t>吉首市恒达家具制造有限公司</t>
  </si>
  <si>
    <t>2024-06-28至2026-06-27</t>
  </si>
  <si>
    <t>湘西鸿庆工贸有限公司</t>
  </si>
  <si>
    <t>2024-06-28至2026-06-28</t>
  </si>
  <si>
    <t>湘西跃腾汽车贸易有限公司</t>
  </si>
  <si>
    <t>2024-06-29至2026-06-28</t>
  </si>
  <si>
    <t>吉首凯旋物业服务有限公司</t>
  </si>
  <si>
    <t>2024-07-05至2026-07-04</t>
  </si>
  <si>
    <t>湘西广益冷链农业科技发展有限公司</t>
  </si>
  <si>
    <t>2024-07-11至2026-07-11</t>
  </si>
  <si>
    <t>湘西佰源商贸有限公司</t>
  </si>
  <si>
    <t>2024-07-18至2026-07-16</t>
  </si>
  <si>
    <t>湘西开元置业有限公司</t>
  </si>
  <si>
    <t>2024-08-12至2026-08-08</t>
  </si>
  <si>
    <t>吉首美丽秘笈健康管理咨询有限公司</t>
  </si>
  <si>
    <t>2024-08-16至2026-08-15</t>
  </si>
  <si>
    <t>吉首市玲艳商贸有限责任公司</t>
  </si>
  <si>
    <t>2024-09-12至2026-09-12</t>
  </si>
  <si>
    <t>吉首市环三汽车租赁有限公司</t>
  </si>
  <si>
    <t>2025-01-23至2027-01-23</t>
  </si>
  <si>
    <t>20250123-20270123</t>
  </si>
  <si>
    <t>湖南长渠数字科技有限责任公司</t>
  </si>
  <si>
    <t xml:space="preserve">湘西自治州来电信息科技有限公司 </t>
  </si>
  <si>
    <t>2025-02-26至2027-02-26</t>
  </si>
  <si>
    <t>20250226-20270226</t>
  </si>
  <si>
    <t>湖南湘西满庭芳新材料有限公司</t>
  </si>
  <si>
    <t>2025-02-2至2027-02-28</t>
  </si>
  <si>
    <t>20250228-20270228</t>
  </si>
  <si>
    <t>湘西华安贸易有限公司</t>
  </si>
  <si>
    <t>2025-03-06至2027-03-05</t>
  </si>
  <si>
    <t>20250306-20270305</t>
  </si>
  <si>
    <t>吉首市云上深山农业综合开发服务有限公司</t>
  </si>
  <si>
    <t>2025-03-17至2027-03-17</t>
  </si>
  <si>
    <t>20250317-20270317</t>
  </si>
  <si>
    <t>吉首市湘钓游户外用品有限责任公司</t>
  </si>
  <si>
    <t>秧云志</t>
  </si>
  <si>
    <t>2024-2-2至2026-8-2</t>
  </si>
  <si>
    <t>唐文涛</t>
  </si>
  <si>
    <t>2024-5-30至2027-5-30</t>
  </si>
  <si>
    <t>田如珍</t>
  </si>
  <si>
    <t>石峰</t>
  </si>
  <si>
    <t>2024-06-28至2027-06-28</t>
  </si>
  <si>
    <t>石文斌</t>
  </si>
  <si>
    <t>张丹丹</t>
  </si>
  <si>
    <t>2024-07-12至2027-07-12</t>
  </si>
  <si>
    <t>钟龙</t>
  </si>
  <si>
    <t>2024-07-29至2027-07-29</t>
  </si>
  <si>
    <t>李慧</t>
  </si>
  <si>
    <t>2024-09-13至2027-09-13</t>
  </si>
  <si>
    <t>吉首市益园生态种养殖专业合作社</t>
  </si>
  <si>
    <t>2024-5-29至2026-5-29</t>
  </si>
  <si>
    <t>李迪远</t>
  </si>
  <si>
    <t>2025-01-10至2028-01-10</t>
  </si>
  <si>
    <t>张军</t>
  </si>
  <si>
    <t>2024-06-21至2027-06-21</t>
  </si>
  <si>
    <t>尚明文</t>
  </si>
  <si>
    <t>2024-10-10至2027-10-10</t>
  </si>
  <si>
    <t>合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</si>
</sst>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;[Red]0"/>
    <numFmt numFmtId="177" formatCode="0.00_ "/>
    <numFmt numFmtId="178" formatCode="yyyy/m/d;@"/>
    <numFmt numFmtId="179" formatCode="0.00_ ;[Red]\-0.00\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color indexed="10"/>
      <name val="仿宋"/>
      <charset val="134"/>
    </font>
    <font>
      <sz val="20"/>
      <name val="方正小标宋简体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9"/>
      <color theme="1"/>
      <name val="宋体"/>
      <charset val="134"/>
    </font>
    <font>
      <sz val="11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19" fillId="0" borderId="2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25" applyNumberFormat="0" applyAlignment="0" applyProtection="0">
      <alignment vertical="center"/>
    </xf>
    <xf numFmtId="0" fontId="21" fillId="4" borderId="26" applyNumberFormat="0" applyAlignment="0" applyProtection="0">
      <alignment vertical="center"/>
    </xf>
    <xf numFmtId="0" fontId="22" fillId="4" borderId="25" applyNumberFormat="0" applyAlignment="0" applyProtection="0">
      <alignment vertical="center"/>
    </xf>
    <xf numFmtId="0" fontId="23" fillId="5" borderId="27" applyNumberFormat="0" applyAlignment="0" applyProtection="0">
      <alignment vertical="center"/>
    </xf>
    <xf numFmtId="0" fontId="24" fillId="0" borderId="28" applyNumberFormat="0" applyFill="0" applyAlignment="0" applyProtection="0">
      <alignment vertical="center"/>
    </xf>
    <xf numFmtId="0" fontId="25" fillId="0" borderId="2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2" fillId="0" borderId="0" xfId="0" applyFont="1" applyFill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</xf>
    <xf numFmtId="0" fontId="6" fillId="0" borderId="2" xfId="49" applyNumberFormat="1" applyFont="1" applyFill="1" applyBorder="1" applyAlignment="1">
      <alignment horizontal="center" vertical="center" wrapText="1" shrinkToFit="1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49" fontId="5" fillId="0" borderId="1" xfId="49" applyNumberFormat="1" applyFont="1" applyFill="1" applyBorder="1" applyAlignment="1">
      <alignment horizontal="center" vertical="center" shrinkToFit="1"/>
    </xf>
    <xf numFmtId="14" fontId="8" fillId="0" borderId="1" xfId="49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49" applyNumberFormat="1" applyFont="1" applyFill="1" applyBorder="1" applyAlignment="1">
      <alignment horizontal="center" vertical="center" wrapText="1" shrinkToFit="1"/>
    </xf>
    <xf numFmtId="176" fontId="7" fillId="0" borderId="1" xfId="0" applyNumberFormat="1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center" vertical="center" shrinkToFit="1"/>
    </xf>
    <xf numFmtId="0" fontId="5" fillId="0" borderId="1" xfId="49" applyNumberFormat="1" applyFont="1" applyFill="1" applyBorder="1" applyAlignment="1">
      <alignment horizontal="center" vertical="center" wrapText="1" shrinkToFit="1"/>
    </xf>
    <xf numFmtId="176" fontId="7" fillId="0" borderId="2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 applyProtection="1">
      <alignment horizontal="center" vertical="center" wrapText="1"/>
    </xf>
    <xf numFmtId="0" fontId="5" fillId="0" borderId="6" xfId="49" applyNumberFormat="1" applyFont="1" applyFill="1" applyBorder="1" applyAlignment="1">
      <alignment horizontal="center" vertical="center" wrapText="1" shrinkToFit="1"/>
    </xf>
    <xf numFmtId="176" fontId="7" fillId="0" borderId="6" xfId="0" applyNumberFormat="1" applyFont="1" applyFill="1" applyBorder="1" applyAlignment="1">
      <alignment horizontal="center" vertical="center"/>
    </xf>
    <xf numFmtId="176" fontId="7" fillId="0" borderId="7" xfId="0" applyNumberFormat="1" applyFont="1" applyFill="1" applyBorder="1" applyAlignment="1">
      <alignment horizontal="center" vertical="center"/>
    </xf>
    <xf numFmtId="176" fontId="5" fillId="0" borderId="7" xfId="49" applyNumberFormat="1" applyFont="1" applyFill="1" applyBorder="1" applyAlignment="1">
      <alignment horizontal="center" vertical="center" shrinkToFit="1"/>
    </xf>
    <xf numFmtId="0" fontId="5" fillId="0" borderId="2" xfId="49" applyNumberFormat="1" applyFont="1" applyFill="1" applyBorder="1" applyAlignment="1">
      <alignment horizontal="center" vertical="center" shrinkToFit="1"/>
    </xf>
    <xf numFmtId="0" fontId="5" fillId="0" borderId="7" xfId="49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176" fontId="7" fillId="0" borderId="8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5" fillId="0" borderId="4" xfId="49" applyNumberFormat="1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77" fontId="5" fillId="0" borderId="1" xfId="49" applyNumberFormat="1" applyFont="1" applyFill="1" applyBorder="1" applyAlignment="1">
      <alignment horizontal="center" vertical="center" shrinkToFit="1"/>
    </xf>
    <xf numFmtId="178" fontId="7" fillId="0" borderId="11" xfId="0" applyNumberFormat="1" applyFont="1" applyFill="1" applyBorder="1" applyAlignment="1">
      <alignment horizontal="center" vertical="center"/>
    </xf>
    <xf numFmtId="178" fontId="7" fillId="0" borderId="1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78" fontId="7" fillId="0" borderId="13" xfId="0" applyNumberFormat="1" applyFont="1" applyFill="1" applyBorder="1" applyAlignment="1">
      <alignment horizontal="center" vertical="center"/>
    </xf>
    <xf numFmtId="178" fontId="7" fillId="0" borderId="14" xfId="0" applyNumberFormat="1" applyFont="1" applyFill="1" applyBorder="1" applyAlignment="1">
      <alignment horizontal="center" vertical="center"/>
    </xf>
    <xf numFmtId="178" fontId="7" fillId="0" borderId="0" xfId="0" applyNumberFormat="1" applyFont="1" applyFill="1" applyAlignment="1">
      <alignment horizontal="center" vertical="center"/>
    </xf>
    <xf numFmtId="178" fontId="7" fillId="0" borderId="15" xfId="0" applyNumberFormat="1" applyFont="1" applyFill="1" applyBorder="1" applyAlignment="1">
      <alignment horizontal="center" vertical="center"/>
    </xf>
    <xf numFmtId="178" fontId="7" fillId="0" borderId="9" xfId="0" applyNumberFormat="1" applyFont="1" applyFill="1" applyBorder="1" applyAlignment="1">
      <alignment horizontal="center" vertical="center"/>
    </xf>
    <xf numFmtId="178" fontId="7" fillId="0" borderId="16" xfId="0" applyNumberFormat="1" applyFont="1" applyFill="1" applyBorder="1" applyAlignment="1">
      <alignment horizontal="center" vertical="center"/>
    </xf>
    <xf numFmtId="178" fontId="7" fillId="0" borderId="17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178" fontId="7" fillId="0" borderId="18" xfId="0" applyNumberFormat="1" applyFont="1" applyFill="1" applyBorder="1" applyAlignment="1">
      <alignment horizontal="center" vertical="center"/>
    </xf>
    <xf numFmtId="14" fontId="7" fillId="0" borderId="10" xfId="0" applyNumberFormat="1" applyFont="1" applyFill="1" applyBorder="1" applyAlignment="1">
      <alignment horizontal="center" vertical="center"/>
    </xf>
    <xf numFmtId="14" fontId="7" fillId="0" borderId="19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7" fillId="0" borderId="5" xfId="0" applyFont="1" applyFill="1" applyBorder="1" applyAlignment="1">
      <alignment horizontal="center" vertical="center" wrapText="1"/>
    </xf>
    <xf numFmtId="176" fontId="7" fillId="0" borderId="2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 applyProtection="1">
      <alignment horizontal="center" vertical="center"/>
    </xf>
    <xf numFmtId="179" fontId="11" fillId="0" borderId="1" xfId="0" applyNumberFormat="1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帖息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2"/>
  <sheetViews>
    <sheetView tabSelected="1" workbookViewId="0">
      <selection activeCell="D9" sqref="D9:D10"/>
    </sheetView>
  </sheetViews>
  <sheetFormatPr defaultColWidth="9" defaultRowHeight="13.5"/>
  <cols>
    <col min="1" max="1" width="5.625" style="7" customWidth="1"/>
    <col min="2" max="2" width="30.625" style="7" customWidth="1"/>
    <col min="3" max="3" width="9.125" style="7" customWidth="1"/>
    <col min="4" max="4" width="9.5" style="7" customWidth="1"/>
    <col min="5" max="6" width="11.7583333333333" style="1" customWidth="1"/>
    <col min="7" max="7" width="12" style="1" customWidth="1"/>
    <col min="8" max="8" width="9.25833333333333" style="1" customWidth="1"/>
    <col min="9" max="9" width="11.125" style="1" customWidth="1"/>
    <col min="10" max="10" width="11.7583333333333" style="7" customWidth="1"/>
    <col min="11" max="11" width="9.375" style="1" customWidth="1"/>
    <col min="12" max="16384" width="9" style="1"/>
  </cols>
  <sheetData>
    <row r="1" s="1" customFormat="1" ht="42" customHeight="1" spans="1:1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</row>
    <row r="2" s="2" customFormat="1" ht="23" customHeight="1" spans="1:12">
      <c r="A2" s="9" t="s">
        <v>1</v>
      </c>
      <c r="B2" s="9"/>
      <c r="C2" s="9"/>
      <c r="D2" s="9"/>
      <c r="E2" s="9"/>
      <c r="F2" s="9"/>
      <c r="G2" s="9"/>
      <c r="H2" s="9"/>
      <c r="I2" s="9"/>
      <c r="J2" s="9" t="s">
        <v>2</v>
      </c>
      <c r="K2" s="9"/>
      <c r="L2" s="9"/>
    </row>
    <row r="3" s="3" customFormat="1" ht="38" customHeight="1" spans="1:12">
      <c r="A3" s="10" t="s">
        <v>3</v>
      </c>
      <c r="B3" s="10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0" t="s">
        <v>9</v>
      </c>
      <c r="H3" s="10" t="s">
        <v>10</v>
      </c>
      <c r="I3" s="10" t="s">
        <v>11</v>
      </c>
      <c r="J3" s="10" t="s">
        <v>12</v>
      </c>
      <c r="K3" s="39"/>
      <c r="L3" s="40" t="s">
        <v>13</v>
      </c>
    </row>
    <row r="4" s="4" customFormat="1" ht="20" customHeight="1" spans="1:12">
      <c r="A4" s="11">
        <v>1</v>
      </c>
      <c r="B4" s="12" t="s">
        <v>14</v>
      </c>
      <c r="C4" s="13" t="s">
        <v>15</v>
      </c>
      <c r="D4" s="14">
        <v>66</v>
      </c>
      <c r="E4" s="15" t="s">
        <v>16</v>
      </c>
      <c r="F4" s="16">
        <v>45647</v>
      </c>
      <c r="G4" s="16">
        <v>45736</v>
      </c>
      <c r="H4" s="17">
        <f t="shared" ref="H4:H28" si="0">DATEDIF(F4,G4,"d")+1</f>
        <v>90</v>
      </c>
      <c r="I4" s="41">
        <v>4717.5</v>
      </c>
      <c r="J4" s="42" t="s">
        <v>17</v>
      </c>
      <c r="K4" s="43"/>
      <c r="L4" s="44"/>
    </row>
    <row r="5" s="4" customFormat="1" ht="20" customHeight="1" spans="1:12">
      <c r="A5" s="11">
        <v>2</v>
      </c>
      <c r="B5" s="18" t="s">
        <v>18</v>
      </c>
      <c r="C5" s="13" t="s">
        <v>15</v>
      </c>
      <c r="D5" s="19">
        <v>300</v>
      </c>
      <c r="E5" s="20">
        <v>270</v>
      </c>
      <c r="F5" s="16">
        <v>45647</v>
      </c>
      <c r="G5" s="16">
        <v>45736</v>
      </c>
      <c r="H5" s="17">
        <f t="shared" si="0"/>
        <v>90</v>
      </c>
      <c r="I5" s="41">
        <v>25650</v>
      </c>
      <c r="J5" s="42" t="s">
        <v>19</v>
      </c>
      <c r="K5" s="43"/>
      <c r="L5" s="44"/>
    </row>
    <row r="6" s="4" customFormat="1" ht="20" customHeight="1" spans="1:12">
      <c r="A6" s="11">
        <v>3</v>
      </c>
      <c r="B6" s="21" t="s">
        <v>20</v>
      </c>
      <c r="C6" s="14" t="s">
        <v>15</v>
      </c>
      <c r="D6" s="19">
        <v>300</v>
      </c>
      <c r="E6" s="19">
        <v>220</v>
      </c>
      <c r="F6" s="16">
        <v>45647</v>
      </c>
      <c r="G6" s="16">
        <v>45736</v>
      </c>
      <c r="H6" s="17">
        <f t="shared" si="0"/>
        <v>90</v>
      </c>
      <c r="I6" s="41">
        <v>20900</v>
      </c>
      <c r="J6" s="42" t="s">
        <v>21</v>
      </c>
      <c r="K6" s="43"/>
      <c r="L6" s="17"/>
    </row>
    <row r="7" s="4" customFormat="1" ht="20" customHeight="1" spans="1:12">
      <c r="A7" s="11">
        <v>4</v>
      </c>
      <c r="B7" s="18" t="s">
        <v>22</v>
      </c>
      <c r="C7" s="13" t="s">
        <v>15</v>
      </c>
      <c r="D7" s="19">
        <v>270</v>
      </c>
      <c r="E7" s="19">
        <v>175</v>
      </c>
      <c r="F7" s="16">
        <v>45647</v>
      </c>
      <c r="G7" s="16">
        <v>45736</v>
      </c>
      <c r="H7" s="17">
        <f t="shared" si="0"/>
        <v>90</v>
      </c>
      <c r="I7" s="41">
        <v>15312.5</v>
      </c>
      <c r="J7" s="42" t="s">
        <v>23</v>
      </c>
      <c r="K7" s="43"/>
      <c r="L7" s="17"/>
    </row>
    <row r="8" s="4" customFormat="1" ht="20" customHeight="1" spans="1:12">
      <c r="A8" s="11">
        <v>5</v>
      </c>
      <c r="B8" s="18" t="s">
        <v>24</v>
      </c>
      <c r="C8" s="13" t="s">
        <v>15</v>
      </c>
      <c r="D8" s="22">
        <v>200</v>
      </c>
      <c r="E8" s="22">
        <v>150</v>
      </c>
      <c r="F8" s="16">
        <v>45647</v>
      </c>
      <c r="G8" s="16">
        <v>45651</v>
      </c>
      <c r="H8" s="17">
        <f t="shared" si="0"/>
        <v>5</v>
      </c>
      <c r="I8" s="41">
        <v>729.17</v>
      </c>
      <c r="J8" s="42" t="s">
        <v>25</v>
      </c>
      <c r="K8" s="43"/>
      <c r="L8" s="17"/>
    </row>
    <row r="9" s="4" customFormat="1" ht="20" customHeight="1" spans="1:12">
      <c r="A9" s="11">
        <v>6</v>
      </c>
      <c r="B9" s="18" t="s">
        <v>26</v>
      </c>
      <c r="C9" s="23" t="s">
        <v>15</v>
      </c>
      <c r="D9" s="22">
        <v>200</v>
      </c>
      <c r="E9" s="22">
        <v>180</v>
      </c>
      <c r="F9" s="16">
        <v>45647</v>
      </c>
      <c r="G9" s="16">
        <v>45708</v>
      </c>
      <c r="H9" s="17">
        <f t="shared" si="0"/>
        <v>62</v>
      </c>
      <c r="I9" s="41">
        <v>10850</v>
      </c>
      <c r="J9" s="45" t="s">
        <v>27</v>
      </c>
      <c r="K9" s="43"/>
      <c r="L9" s="17" t="s">
        <v>28</v>
      </c>
    </row>
    <row r="10" s="4" customFormat="1" ht="20" customHeight="1" spans="1:12">
      <c r="A10" s="24"/>
      <c r="B10" s="25"/>
      <c r="C10" s="26"/>
      <c r="D10" s="26"/>
      <c r="E10" s="22">
        <v>170</v>
      </c>
      <c r="F10" s="16">
        <v>45709</v>
      </c>
      <c r="G10" s="16">
        <v>45736</v>
      </c>
      <c r="H10" s="17">
        <f t="shared" si="0"/>
        <v>28</v>
      </c>
      <c r="I10" s="41">
        <v>4627.78</v>
      </c>
      <c r="J10" s="46"/>
      <c r="K10" s="47"/>
      <c r="L10" s="17" t="s">
        <v>28</v>
      </c>
    </row>
    <row r="11" s="4" customFormat="1" ht="20" customHeight="1" spans="1:12">
      <c r="A11" s="11">
        <v>7</v>
      </c>
      <c r="B11" s="18" t="s">
        <v>29</v>
      </c>
      <c r="C11" s="22" t="s">
        <v>15</v>
      </c>
      <c r="D11" s="22">
        <v>70</v>
      </c>
      <c r="E11" s="19">
        <v>60</v>
      </c>
      <c r="F11" s="16">
        <v>45647</v>
      </c>
      <c r="G11" s="16">
        <v>45708</v>
      </c>
      <c r="H11" s="17">
        <f t="shared" si="0"/>
        <v>62</v>
      </c>
      <c r="I11" s="41">
        <v>3616.67</v>
      </c>
      <c r="J11" s="48" t="s">
        <v>30</v>
      </c>
      <c r="K11" s="49"/>
      <c r="L11" s="17" t="s">
        <v>28</v>
      </c>
    </row>
    <row r="12" s="4" customFormat="1" ht="20" customHeight="1" spans="1:12">
      <c r="A12" s="24"/>
      <c r="B12" s="25"/>
      <c r="C12" s="26"/>
      <c r="D12" s="27"/>
      <c r="E12" s="28">
        <v>55</v>
      </c>
      <c r="F12" s="16">
        <v>45709</v>
      </c>
      <c r="G12" s="16">
        <v>45736</v>
      </c>
      <c r="H12" s="17">
        <f t="shared" si="0"/>
        <v>28</v>
      </c>
      <c r="I12" s="41">
        <v>1497.22</v>
      </c>
      <c r="J12" s="50"/>
      <c r="K12" s="51"/>
      <c r="L12" s="17" t="s">
        <v>28</v>
      </c>
    </row>
    <row r="13" s="4" customFormat="1" ht="20" customHeight="1" spans="1:12">
      <c r="A13" s="11">
        <v>8</v>
      </c>
      <c r="B13" s="29" t="s">
        <v>31</v>
      </c>
      <c r="C13" s="22" t="s">
        <v>15</v>
      </c>
      <c r="D13" s="26">
        <v>300</v>
      </c>
      <c r="E13" s="28">
        <v>270</v>
      </c>
      <c r="F13" s="16">
        <v>45647</v>
      </c>
      <c r="G13" s="16">
        <v>45677</v>
      </c>
      <c r="H13" s="17">
        <f t="shared" si="0"/>
        <v>31</v>
      </c>
      <c r="I13" s="41">
        <v>6335.63</v>
      </c>
      <c r="J13" s="48" t="s">
        <v>32</v>
      </c>
      <c r="K13" s="49"/>
      <c r="L13" s="17" t="s">
        <v>28</v>
      </c>
    </row>
    <row r="14" s="4" customFormat="1" ht="20" customHeight="1" spans="1:12">
      <c r="A14" s="24"/>
      <c r="B14" s="30"/>
      <c r="C14" s="27"/>
      <c r="D14" s="27"/>
      <c r="E14" s="28">
        <v>240</v>
      </c>
      <c r="F14" s="16">
        <v>45678</v>
      </c>
      <c r="G14" s="16">
        <v>45736</v>
      </c>
      <c r="H14" s="17">
        <f t="shared" si="0"/>
        <v>59</v>
      </c>
      <c r="I14" s="41">
        <v>10718.33</v>
      </c>
      <c r="J14" s="50"/>
      <c r="K14" s="51"/>
      <c r="L14" s="17" t="s">
        <v>28</v>
      </c>
    </row>
    <row r="15" s="4" customFormat="1" ht="20" customHeight="1" spans="1:12">
      <c r="A15" s="11">
        <v>9</v>
      </c>
      <c r="B15" s="31" t="s">
        <v>33</v>
      </c>
      <c r="C15" s="22" t="s">
        <v>15</v>
      </c>
      <c r="D15" s="26">
        <v>300</v>
      </c>
      <c r="E15" s="28">
        <v>300</v>
      </c>
      <c r="F15" s="16">
        <v>45647</v>
      </c>
      <c r="G15" s="16">
        <v>45708</v>
      </c>
      <c r="H15" s="17">
        <f t="shared" si="0"/>
        <v>62</v>
      </c>
      <c r="I15" s="41">
        <v>11237.5</v>
      </c>
      <c r="J15" s="48" t="s">
        <v>34</v>
      </c>
      <c r="K15" s="49"/>
      <c r="L15" s="17" t="s">
        <v>28</v>
      </c>
    </row>
    <row r="16" s="4" customFormat="1" ht="20" customHeight="1" spans="1:12">
      <c r="A16" s="24"/>
      <c r="B16" s="32"/>
      <c r="C16" s="27"/>
      <c r="D16" s="27"/>
      <c r="E16" s="28">
        <v>285</v>
      </c>
      <c r="F16" s="16">
        <v>45709</v>
      </c>
      <c r="G16" s="16">
        <v>45736</v>
      </c>
      <c r="H16" s="17">
        <f t="shared" si="0"/>
        <v>28</v>
      </c>
      <c r="I16" s="41">
        <v>4821.25</v>
      </c>
      <c r="J16" s="50"/>
      <c r="K16" s="51"/>
      <c r="L16" s="17" t="s">
        <v>28</v>
      </c>
    </row>
    <row r="17" s="4" customFormat="1" ht="20" customHeight="1" spans="1:12">
      <c r="A17" s="11">
        <v>10</v>
      </c>
      <c r="B17" s="32" t="s">
        <v>35</v>
      </c>
      <c r="C17" s="33" t="s">
        <v>15</v>
      </c>
      <c r="D17" s="27">
        <v>120</v>
      </c>
      <c r="E17" s="28">
        <v>120</v>
      </c>
      <c r="F17" s="16">
        <v>45647</v>
      </c>
      <c r="G17" s="16">
        <v>45736</v>
      </c>
      <c r="H17" s="17">
        <f t="shared" si="0"/>
        <v>90</v>
      </c>
      <c r="I17" s="41">
        <v>6150</v>
      </c>
      <c r="J17" s="52" t="s">
        <v>36</v>
      </c>
      <c r="K17" s="52"/>
      <c r="L17" s="53"/>
    </row>
    <row r="18" s="4" customFormat="1" ht="20" customHeight="1" spans="1:12">
      <c r="A18" s="11">
        <v>11</v>
      </c>
      <c r="B18" s="32" t="s">
        <v>37</v>
      </c>
      <c r="C18" s="33" t="s">
        <v>15</v>
      </c>
      <c r="D18" s="27">
        <v>119</v>
      </c>
      <c r="E18" s="28">
        <v>119</v>
      </c>
      <c r="F18" s="16">
        <v>45647</v>
      </c>
      <c r="G18" s="16">
        <v>45736</v>
      </c>
      <c r="H18" s="17">
        <f t="shared" si="0"/>
        <v>90</v>
      </c>
      <c r="I18" s="41">
        <v>6098.75</v>
      </c>
      <c r="J18" s="52" t="s">
        <v>38</v>
      </c>
      <c r="K18" s="52"/>
      <c r="L18" s="53"/>
    </row>
    <row r="19" s="4" customFormat="1" ht="20" customHeight="1" spans="1:12">
      <c r="A19" s="11">
        <v>12</v>
      </c>
      <c r="B19" s="32" t="s">
        <v>39</v>
      </c>
      <c r="C19" s="33" t="s">
        <v>15</v>
      </c>
      <c r="D19" s="27">
        <v>200</v>
      </c>
      <c r="E19" s="28">
        <v>200</v>
      </c>
      <c r="F19" s="16">
        <v>45647</v>
      </c>
      <c r="G19" s="16">
        <v>45736</v>
      </c>
      <c r="H19" s="17">
        <f t="shared" si="0"/>
        <v>90</v>
      </c>
      <c r="I19" s="41">
        <v>10875</v>
      </c>
      <c r="J19" s="54" t="s">
        <v>40</v>
      </c>
      <c r="K19" s="47"/>
      <c r="L19" s="53"/>
    </row>
    <row r="20" s="4" customFormat="1" ht="20" customHeight="1" spans="1:12">
      <c r="A20" s="11">
        <v>13</v>
      </c>
      <c r="B20" s="34" t="s">
        <v>41</v>
      </c>
      <c r="C20" s="14" t="s">
        <v>42</v>
      </c>
      <c r="D20" s="14">
        <v>15</v>
      </c>
      <c r="E20" s="35">
        <v>15</v>
      </c>
      <c r="F20" s="16">
        <v>45647</v>
      </c>
      <c r="G20" s="16">
        <v>45662</v>
      </c>
      <c r="H20" s="17">
        <f t="shared" si="0"/>
        <v>16</v>
      </c>
      <c r="I20" s="41">
        <v>243.33</v>
      </c>
      <c r="J20" s="42" t="s">
        <v>43</v>
      </c>
      <c r="K20" s="43"/>
      <c r="L20" s="17" t="s">
        <v>44</v>
      </c>
    </row>
    <row r="21" s="4" customFormat="1" ht="20" customHeight="1" spans="1:12">
      <c r="A21" s="11">
        <v>14</v>
      </c>
      <c r="B21" s="34" t="s">
        <v>45</v>
      </c>
      <c r="C21" s="14" t="s">
        <v>42</v>
      </c>
      <c r="D21" s="14">
        <v>20</v>
      </c>
      <c r="E21" s="35">
        <v>20</v>
      </c>
      <c r="F21" s="16">
        <v>45647</v>
      </c>
      <c r="G21" s="16">
        <v>45671</v>
      </c>
      <c r="H21" s="17">
        <f t="shared" si="0"/>
        <v>25</v>
      </c>
      <c r="I21" s="41">
        <v>506.94</v>
      </c>
      <c r="J21" s="42" t="s">
        <v>46</v>
      </c>
      <c r="K21" s="43"/>
      <c r="L21" s="17" t="s">
        <v>44</v>
      </c>
    </row>
    <row r="22" s="4" customFormat="1" ht="20" customHeight="1" spans="1:12">
      <c r="A22" s="11">
        <v>15</v>
      </c>
      <c r="B22" s="34" t="s">
        <v>47</v>
      </c>
      <c r="C22" s="14" t="s">
        <v>42</v>
      </c>
      <c r="D22" s="14">
        <v>20</v>
      </c>
      <c r="E22" s="35">
        <v>20</v>
      </c>
      <c r="F22" s="16">
        <v>45647</v>
      </c>
      <c r="G22" s="16">
        <v>45702</v>
      </c>
      <c r="H22" s="17">
        <f t="shared" si="0"/>
        <v>56</v>
      </c>
      <c r="I22" s="41">
        <v>1151.11</v>
      </c>
      <c r="J22" s="42" t="s">
        <v>48</v>
      </c>
      <c r="K22" s="43"/>
      <c r="L22" s="17" t="s">
        <v>44</v>
      </c>
    </row>
    <row r="23" s="4" customFormat="1" ht="20" customHeight="1" spans="1:12">
      <c r="A23" s="11">
        <v>16</v>
      </c>
      <c r="B23" s="34" t="s">
        <v>49</v>
      </c>
      <c r="C23" s="14" t="s">
        <v>42</v>
      </c>
      <c r="D23" s="14">
        <v>20</v>
      </c>
      <c r="E23" s="14">
        <v>20</v>
      </c>
      <c r="F23" s="16">
        <v>45647</v>
      </c>
      <c r="G23" s="16">
        <v>45736</v>
      </c>
      <c r="H23" s="17">
        <f t="shared" si="0"/>
        <v>90</v>
      </c>
      <c r="I23" s="41">
        <v>1900</v>
      </c>
      <c r="J23" s="55" t="s">
        <v>50</v>
      </c>
      <c r="K23" s="56"/>
      <c r="L23" s="17"/>
    </row>
    <row r="24" s="4" customFormat="1" ht="20" customHeight="1" spans="1:12">
      <c r="A24" s="11">
        <v>17</v>
      </c>
      <c r="B24" s="34" t="s">
        <v>51</v>
      </c>
      <c r="C24" s="14" t="s">
        <v>42</v>
      </c>
      <c r="D24" s="14">
        <v>20</v>
      </c>
      <c r="E24" s="14">
        <v>20</v>
      </c>
      <c r="F24" s="16">
        <v>45647</v>
      </c>
      <c r="G24" s="16">
        <v>45736</v>
      </c>
      <c r="H24" s="17">
        <f t="shared" si="0"/>
        <v>90</v>
      </c>
      <c r="I24" s="41">
        <v>1900</v>
      </c>
      <c r="J24" s="55" t="s">
        <v>52</v>
      </c>
      <c r="K24" s="56"/>
      <c r="L24" s="17"/>
    </row>
    <row r="25" s="4" customFormat="1" ht="20" customHeight="1" spans="1:12">
      <c r="A25" s="11">
        <v>18</v>
      </c>
      <c r="B25" s="34" t="s">
        <v>53</v>
      </c>
      <c r="C25" s="14" t="s">
        <v>42</v>
      </c>
      <c r="D25" s="14">
        <v>20</v>
      </c>
      <c r="E25" s="14">
        <v>20</v>
      </c>
      <c r="F25" s="16">
        <v>45647</v>
      </c>
      <c r="G25" s="16">
        <v>45736</v>
      </c>
      <c r="H25" s="17">
        <f t="shared" si="0"/>
        <v>90</v>
      </c>
      <c r="I25" s="41">
        <v>1900</v>
      </c>
      <c r="J25" s="55" t="s">
        <v>54</v>
      </c>
      <c r="K25" s="56"/>
      <c r="L25" s="17"/>
    </row>
    <row r="26" s="4" customFormat="1" ht="20" customHeight="1" spans="1:12">
      <c r="A26" s="11">
        <v>19</v>
      </c>
      <c r="B26" s="34" t="s">
        <v>55</v>
      </c>
      <c r="C26" s="14" t="s">
        <v>42</v>
      </c>
      <c r="D26" s="14">
        <v>20</v>
      </c>
      <c r="E26" s="14">
        <v>20</v>
      </c>
      <c r="F26" s="16">
        <v>45647</v>
      </c>
      <c r="G26" s="16">
        <v>45736</v>
      </c>
      <c r="H26" s="17">
        <f t="shared" si="0"/>
        <v>90</v>
      </c>
      <c r="I26" s="41">
        <v>1900</v>
      </c>
      <c r="J26" s="55" t="s">
        <v>56</v>
      </c>
      <c r="K26" s="56"/>
      <c r="L26" s="17"/>
    </row>
    <row r="27" s="4" customFormat="1" ht="20" customHeight="1" spans="1:12">
      <c r="A27" s="11">
        <v>20</v>
      </c>
      <c r="B27" s="34" t="s">
        <v>57</v>
      </c>
      <c r="C27" s="14" t="s">
        <v>42</v>
      </c>
      <c r="D27" s="14">
        <v>20</v>
      </c>
      <c r="E27" s="14">
        <v>20</v>
      </c>
      <c r="F27" s="16">
        <v>45647</v>
      </c>
      <c r="G27" s="16">
        <v>45736</v>
      </c>
      <c r="H27" s="17">
        <f t="shared" si="0"/>
        <v>90</v>
      </c>
      <c r="I27" s="41">
        <v>1750</v>
      </c>
      <c r="J27" s="55" t="s">
        <v>58</v>
      </c>
      <c r="K27" s="56"/>
      <c r="L27" s="17"/>
    </row>
    <row r="28" s="4" customFormat="1" ht="20" customHeight="1" spans="1:12">
      <c r="A28" s="11">
        <v>21</v>
      </c>
      <c r="B28" s="36" t="s">
        <v>59</v>
      </c>
      <c r="C28" s="14" t="s">
        <v>42</v>
      </c>
      <c r="D28" s="14">
        <v>20</v>
      </c>
      <c r="E28" s="14">
        <v>20</v>
      </c>
      <c r="F28" s="16">
        <v>45647</v>
      </c>
      <c r="G28" s="16">
        <v>45736</v>
      </c>
      <c r="H28" s="17">
        <f t="shared" si="0"/>
        <v>90</v>
      </c>
      <c r="I28" s="41">
        <v>1000</v>
      </c>
      <c r="J28" s="55" t="s">
        <v>60</v>
      </c>
      <c r="K28" s="56"/>
      <c r="L28" s="17"/>
    </row>
    <row r="29" s="4" customFormat="1" ht="20" customHeight="1" spans="1:12">
      <c r="A29" s="11">
        <v>22</v>
      </c>
      <c r="B29" s="36" t="s">
        <v>61</v>
      </c>
      <c r="C29" s="14" t="s">
        <v>15</v>
      </c>
      <c r="D29" s="14">
        <v>300</v>
      </c>
      <c r="E29" s="14">
        <v>300</v>
      </c>
      <c r="F29" s="16">
        <v>45647</v>
      </c>
      <c r="G29" s="16">
        <v>45736</v>
      </c>
      <c r="H29" s="17">
        <v>90</v>
      </c>
      <c r="I29" s="41">
        <v>26250</v>
      </c>
      <c r="J29" s="55" t="s">
        <v>60</v>
      </c>
      <c r="K29" s="56"/>
      <c r="L29" s="57"/>
    </row>
    <row r="30" s="4" customFormat="1" ht="20" customHeight="1" spans="1:12">
      <c r="A30" s="11">
        <v>23</v>
      </c>
      <c r="B30" s="36" t="s">
        <v>62</v>
      </c>
      <c r="C30" s="14" t="s">
        <v>15</v>
      </c>
      <c r="D30" s="14">
        <v>300</v>
      </c>
      <c r="E30" s="14">
        <v>300</v>
      </c>
      <c r="F30" s="16">
        <v>45647</v>
      </c>
      <c r="G30" s="16">
        <v>45736</v>
      </c>
      <c r="H30" s="17">
        <v>90</v>
      </c>
      <c r="I30" s="41">
        <v>26250</v>
      </c>
      <c r="J30" s="55" t="s">
        <v>60</v>
      </c>
      <c r="K30" s="56"/>
      <c r="L30" s="57"/>
    </row>
    <row r="31" s="4" customFormat="1" ht="20" customHeight="1" spans="1:12">
      <c r="A31" s="11">
        <v>24</v>
      </c>
      <c r="B31" s="36" t="s">
        <v>63</v>
      </c>
      <c r="C31" s="14" t="s">
        <v>15</v>
      </c>
      <c r="D31" s="14">
        <v>300</v>
      </c>
      <c r="E31" s="14">
        <v>300</v>
      </c>
      <c r="F31" s="16">
        <v>45647</v>
      </c>
      <c r="G31" s="16">
        <v>45736</v>
      </c>
      <c r="H31" s="17">
        <v>90</v>
      </c>
      <c r="I31" s="41">
        <v>26250</v>
      </c>
      <c r="J31" s="55" t="s">
        <v>64</v>
      </c>
      <c r="K31" s="56"/>
      <c r="L31" s="57"/>
    </row>
    <row r="32" s="4" customFormat="1" ht="20" customHeight="1" spans="1:12">
      <c r="A32" s="11">
        <v>25</v>
      </c>
      <c r="B32" s="36" t="s">
        <v>65</v>
      </c>
      <c r="C32" s="14" t="s">
        <v>15</v>
      </c>
      <c r="D32" s="14">
        <v>300</v>
      </c>
      <c r="E32" s="14">
        <v>300</v>
      </c>
      <c r="F32" s="16">
        <v>45647</v>
      </c>
      <c r="G32" s="16">
        <v>45736</v>
      </c>
      <c r="H32" s="17">
        <v>90</v>
      </c>
      <c r="I32" s="41">
        <v>26250</v>
      </c>
      <c r="J32" s="55" t="s">
        <v>66</v>
      </c>
      <c r="K32" s="56"/>
      <c r="L32" s="57"/>
    </row>
    <row r="33" s="4" customFormat="1" ht="20" customHeight="1" spans="1:12">
      <c r="A33" s="11">
        <v>26</v>
      </c>
      <c r="B33" s="36" t="s">
        <v>67</v>
      </c>
      <c r="C33" s="14" t="s">
        <v>15</v>
      </c>
      <c r="D33" s="14">
        <v>80</v>
      </c>
      <c r="E33" s="14">
        <v>80</v>
      </c>
      <c r="F33" s="16">
        <v>45647</v>
      </c>
      <c r="G33" s="16">
        <v>45736</v>
      </c>
      <c r="H33" s="17">
        <v>90</v>
      </c>
      <c r="I33" s="41">
        <v>7000</v>
      </c>
      <c r="J33" s="55" t="s">
        <v>68</v>
      </c>
      <c r="K33" s="56"/>
      <c r="L33" s="57"/>
    </row>
    <row r="34" s="4" customFormat="1" ht="20" customHeight="1" spans="1:12">
      <c r="A34" s="11">
        <v>27</v>
      </c>
      <c r="B34" s="36" t="s">
        <v>69</v>
      </c>
      <c r="C34" s="14" t="s">
        <v>15</v>
      </c>
      <c r="D34" s="14">
        <v>80</v>
      </c>
      <c r="E34" s="14">
        <v>80</v>
      </c>
      <c r="F34" s="16">
        <v>45647</v>
      </c>
      <c r="G34" s="16">
        <v>45736</v>
      </c>
      <c r="H34" s="17">
        <v>90</v>
      </c>
      <c r="I34" s="41">
        <v>7000</v>
      </c>
      <c r="J34" s="55" t="s">
        <v>70</v>
      </c>
      <c r="K34" s="56"/>
      <c r="L34" s="57"/>
    </row>
    <row r="35" s="4" customFormat="1" ht="20" customHeight="1" spans="1:12">
      <c r="A35" s="11">
        <v>28</v>
      </c>
      <c r="B35" s="36" t="s">
        <v>71</v>
      </c>
      <c r="C35" s="14" t="s">
        <v>15</v>
      </c>
      <c r="D35" s="14">
        <v>300</v>
      </c>
      <c r="E35" s="14">
        <v>300</v>
      </c>
      <c r="F35" s="16">
        <v>45647</v>
      </c>
      <c r="G35" s="16">
        <v>45736</v>
      </c>
      <c r="H35" s="17">
        <v>90</v>
      </c>
      <c r="I35" s="41">
        <v>26250</v>
      </c>
      <c r="J35" s="55" t="s">
        <v>72</v>
      </c>
      <c r="K35" s="56"/>
      <c r="L35" s="57"/>
    </row>
    <row r="36" s="4" customFormat="1" ht="20" customHeight="1" spans="1:12">
      <c r="A36" s="11">
        <v>29</v>
      </c>
      <c r="B36" s="37" t="s">
        <v>73</v>
      </c>
      <c r="C36" s="14" t="s">
        <v>15</v>
      </c>
      <c r="D36" s="14">
        <v>30</v>
      </c>
      <c r="E36" s="14">
        <v>30</v>
      </c>
      <c r="F36" s="16">
        <v>45647</v>
      </c>
      <c r="G36" s="16">
        <v>45736</v>
      </c>
      <c r="H36" s="17">
        <v>90</v>
      </c>
      <c r="I36" s="41">
        <v>2625</v>
      </c>
      <c r="J36" s="55" t="s">
        <v>74</v>
      </c>
      <c r="K36" s="56"/>
      <c r="L36" s="57"/>
    </row>
    <row r="37" s="4" customFormat="1" ht="20" customHeight="1" spans="1:12">
      <c r="A37" s="11">
        <v>30</v>
      </c>
      <c r="B37" s="36" t="s">
        <v>75</v>
      </c>
      <c r="C37" s="14" t="s">
        <v>15</v>
      </c>
      <c r="D37" s="14">
        <v>300</v>
      </c>
      <c r="E37" s="14">
        <v>300</v>
      </c>
      <c r="F37" s="16">
        <v>45647</v>
      </c>
      <c r="G37" s="16">
        <v>45736</v>
      </c>
      <c r="H37" s="17">
        <v>90</v>
      </c>
      <c r="I37" s="41">
        <v>20437.51</v>
      </c>
      <c r="J37" s="55" t="s">
        <v>76</v>
      </c>
      <c r="K37" s="56"/>
      <c r="L37" s="57"/>
    </row>
    <row r="38" s="4" customFormat="1" ht="20" customHeight="1" spans="1:12">
      <c r="A38" s="11">
        <v>31</v>
      </c>
      <c r="B38" s="36" t="s">
        <v>77</v>
      </c>
      <c r="C38" s="14" t="s">
        <v>15</v>
      </c>
      <c r="D38" s="14">
        <v>300</v>
      </c>
      <c r="E38" s="14">
        <v>300</v>
      </c>
      <c r="F38" s="16">
        <v>45647</v>
      </c>
      <c r="G38" s="16">
        <v>45736</v>
      </c>
      <c r="H38" s="17">
        <v>90</v>
      </c>
      <c r="I38" s="41">
        <v>20437.51</v>
      </c>
      <c r="J38" s="55" t="s">
        <v>78</v>
      </c>
      <c r="K38" s="56"/>
      <c r="L38" s="57"/>
    </row>
    <row r="39" s="4" customFormat="1" ht="20" customHeight="1" spans="1:12">
      <c r="A39" s="11">
        <v>32</v>
      </c>
      <c r="B39" s="36" t="s">
        <v>79</v>
      </c>
      <c r="C39" s="14" t="s">
        <v>15</v>
      </c>
      <c r="D39" s="14">
        <v>300</v>
      </c>
      <c r="E39" s="14">
        <v>300</v>
      </c>
      <c r="F39" s="16">
        <v>45647</v>
      </c>
      <c r="G39" s="16">
        <v>45736</v>
      </c>
      <c r="H39" s="17">
        <v>90</v>
      </c>
      <c r="I39" s="41">
        <v>20437.51</v>
      </c>
      <c r="J39" s="55" t="s">
        <v>80</v>
      </c>
      <c r="K39" s="56"/>
      <c r="L39" s="57"/>
    </row>
    <row r="40" s="4" customFormat="1" ht="20" customHeight="1" spans="1:12">
      <c r="A40" s="11">
        <v>33</v>
      </c>
      <c r="B40" s="36" t="s">
        <v>81</v>
      </c>
      <c r="C40" s="14" t="s">
        <v>15</v>
      </c>
      <c r="D40" s="14">
        <v>150</v>
      </c>
      <c r="E40" s="14">
        <v>150</v>
      </c>
      <c r="F40" s="16">
        <v>45647</v>
      </c>
      <c r="G40" s="16">
        <v>45736</v>
      </c>
      <c r="H40" s="17">
        <v>90</v>
      </c>
      <c r="I40" s="41">
        <v>10218.76</v>
      </c>
      <c r="J40" s="55" t="s">
        <v>82</v>
      </c>
      <c r="K40" s="56"/>
      <c r="L40" s="57"/>
    </row>
    <row r="41" s="5" customFormat="1" ht="20" customHeight="1" spans="1:12">
      <c r="A41" s="11">
        <v>34</v>
      </c>
      <c r="B41" s="36" t="s">
        <v>83</v>
      </c>
      <c r="C41" s="14" t="s">
        <v>15</v>
      </c>
      <c r="D41" s="14">
        <v>300</v>
      </c>
      <c r="E41" s="14">
        <v>300</v>
      </c>
      <c r="F41" s="16">
        <v>45647</v>
      </c>
      <c r="G41" s="16">
        <v>45736</v>
      </c>
      <c r="H41" s="17">
        <v>90</v>
      </c>
      <c r="I41" s="41">
        <v>20437.51</v>
      </c>
      <c r="J41" s="55" t="s">
        <v>84</v>
      </c>
      <c r="K41" s="56"/>
      <c r="L41" s="58"/>
    </row>
    <row r="42" s="5" customFormat="1" ht="20" customHeight="1" spans="1:12">
      <c r="A42" s="11">
        <v>35</v>
      </c>
      <c r="B42" s="36" t="s">
        <v>85</v>
      </c>
      <c r="C42" s="14" t="s">
        <v>15</v>
      </c>
      <c r="D42" s="14">
        <v>300</v>
      </c>
      <c r="E42" s="14">
        <v>300</v>
      </c>
      <c r="F42" s="16">
        <v>45647</v>
      </c>
      <c r="G42" s="16">
        <v>45736</v>
      </c>
      <c r="H42" s="17">
        <v>90</v>
      </c>
      <c r="I42" s="41">
        <v>15562.51</v>
      </c>
      <c r="J42" s="55" t="s">
        <v>86</v>
      </c>
      <c r="K42" s="56"/>
      <c r="L42" s="58"/>
    </row>
    <row r="43" s="1" customFormat="1" ht="20" customHeight="1" spans="1:12">
      <c r="A43" s="11">
        <v>36</v>
      </c>
      <c r="B43" s="36" t="s">
        <v>87</v>
      </c>
      <c r="C43" s="14" t="s">
        <v>15</v>
      </c>
      <c r="D43" s="14">
        <v>200</v>
      </c>
      <c r="E43" s="14">
        <v>200</v>
      </c>
      <c r="F43" s="16">
        <v>45647</v>
      </c>
      <c r="G43" s="16">
        <v>45736</v>
      </c>
      <c r="H43" s="17">
        <v>90</v>
      </c>
      <c r="I43" s="41">
        <v>13625</v>
      </c>
      <c r="J43" s="55" t="s">
        <v>88</v>
      </c>
      <c r="K43" s="56"/>
      <c r="L43" s="59"/>
    </row>
    <row r="44" s="1" customFormat="1" ht="20" customHeight="1" spans="1:12">
      <c r="A44" s="11">
        <v>37</v>
      </c>
      <c r="B44" s="36" t="s">
        <v>89</v>
      </c>
      <c r="C44" s="14" t="s">
        <v>15</v>
      </c>
      <c r="D44" s="14">
        <v>170</v>
      </c>
      <c r="E44" s="14">
        <v>170</v>
      </c>
      <c r="F44" s="16">
        <v>45647</v>
      </c>
      <c r="G44" s="16">
        <v>45736</v>
      </c>
      <c r="H44" s="17">
        <v>90</v>
      </c>
      <c r="I44" s="41">
        <v>11581.25</v>
      </c>
      <c r="J44" s="55" t="s">
        <v>90</v>
      </c>
      <c r="K44" s="56"/>
      <c r="L44" s="59"/>
    </row>
    <row r="45" s="1" customFormat="1" ht="20" customHeight="1" spans="1:12">
      <c r="A45" s="11">
        <v>38</v>
      </c>
      <c r="B45" s="36" t="s">
        <v>91</v>
      </c>
      <c r="C45" s="14" t="s">
        <v>15</v>
      </c>
      <c r="D45" s="14">
        <v>400</v>
      </c>
      <c r="E45" s="14">
        <v>400</v>
      </c>
      <c r="F45" s="16">
        <v>45647</v>
      </c>
      <c r="G45" s="16">
        <v>45736</v>
      </c>
      <c r="H45" s="17">
        <v>90</v>
      </c>
      <c r="I45" s="41">
        <v>22250</v>
      </c>
      <c r="J45" s="55" t="s">
        <v>92</v>
      </c>
      <c r="K45" s="56"/>
      <c r="L45" s="59"/>
    </row>
    <row r="46" s="1" customFormat="1" ht="20" customHeight="1" spans="1:12">
      <c r="A46" s="11">
        <v>39</v>
      </c>
      <c r="B46" s="36" t="s">
        <v>93</v>
      </c>
      <c r="C46" s="14" t="s">
        <v>15</v>
      </c>
      <c r="D46" s="14">
        <v>300</v>
      </c>
      <c r="E46" s="14">
        <v>300</v>
      </c>
      <c r="F46" s="16">
        <v>45647</v>
      </c>
      <c r="G46" s="16">
        <v>45736</v>
      </c>
      <c r="H46" s="17">
        <v>90</v>
      </c>
      <c r="I46" s="41">
        <v>20437.51</v>
      </c>
      <c r="J46" s="55" t="s">
        <v>94</v>
      </c>
      <c r="K46" s="56"/>
      <c r="L46" s="59"/>
    </row>
    <row r="47" s="1" customFormat="1" ht="20" customHeight="1" spans="1:12">
      <c r="A47" s="11">
        <v>40</v>
      </c>
      <c r="B47" s="36" t="s">
        <v>95</v>
      </c>
      <c r="C47" s="14" t="s">
        <v>15</v>
      </c>
      <c r="D47" s="14">
        <v>150</v>
      </c>
      <c r="E47" s="14">
        <v>150</v>
      </c>
      <c r="F47" s="16">
        <v>45647</v>
      </c>
      <c r="G47" s="16">
        <v>45736</v>
      </c>
      <c r="H47" s="17">
        <v>90</v>
      </c>
      <c r="I47" s="41">
        <v>8343.76</v>
      </c>
      <c r="J47" s="55" t="s">
        <v>96</v>
      </c>
      <c r="K47" s="56"/>
      <c r="L47" s="59"/>
    </row>
    <row r="48" s="1" customFormat="1" ht="20" customHeight="1" spans="1:12">
      <c r="A48" s="11">
        <v>41</v>
      </c>
      <c r="B48" s="37" t="s">
        <v>97</v>
      </c>
      <c r="C48" s="14" t="s">
        <v>15</v>
      </c>
      <c r="D48" s="14">
        <v>200</v>
      </c>
      <c r="E48" s="14">
        <v>200</v>
      </c>
      <c r="F48" s="16">
        <v>45647</v>
      </c>
      <c r="G48" s="16">
        <v>45736</v>
      </c>
      <c r="H48" s="17">
        <v>90</v>
      </c>
      <c r="I48" s="41">
        <v>11125</v>
      </c>
      <c r="J48" s="55" t="s">
        <v>98</v>
      </c>
      <c r="K48" s="56"/>
      <c r="L48" s="59"/>
    </row>
    <row r="49" s="1" customFormat="1" ht="20" customHeight="1" spans="1:12">
      <c r="A49" s="11">
        <v>42</v>
      </c>
      <c r="B49" s="36" t="s">
        <v>99</v>
      </c>
      <c r="C49" s="14" t="s">
        <v>15</v>
      </c>
      <c r="D49" s="14">
        <v>200</v>
      </c>
      <c r="E49" s="14">
        <v>200</v>
      </c>
      <c r="F49" s="16">
        <v>45647</v>
      </c>
      <c r="G49" s="16">
        <v>45736</v>
      </c>
      <c r="H49" s="17">
        <v>90</v>
      </c>
      <c r="I49" s="41">
        <v>11125</v>
      </c>
      <c r="J49" s="55" t="s">
        <v>100</v>
      </c>
      <c r="K49" s="56"/>
      <c r="L49" s="59"/>
    </row>
    <row r="50" s="1" customFormat="1" ht="20" customHeight="1" spans="1:12">
      <c r="A50" s="11">
        <v>43</v>
      </c>
      <c r="B50" s="36" t="s">
        <v>101</v>
      </c>
      <c r="C50" s="14" t="s">
        <v>15</v>
      </c>
      <c r="D50" s="14">
        <v>260</v>
      </c>
      <c r="E50" s="14">
        <v>260</v>
      </c>
      <c r="F50" s="16">
        <v>45647</v>
      </c>
      <c r="G50" s="16">
        <v>45736</v>
      </c>
      <c r="H50" s="17">
        <v>90</v>
      </c>
      <c r="I50" s="41">
        <v>14462.51</v>
      </c>
      <c r="J50" s="55" t="s">
        <v>102</v>
      </c>
      <c r="K50" s="56"/>
      <c r="L50" s="59"/>
    </row>
    <row r="51" ht="20" customHeight="1" spans="1:12">
      <c r="A51" s="11">
        <v>44</v>
      </c>
      <c r="B51" s="36" t="s">
        <v>103</v>
      </c>
      <c r="C51" s="14" t="s">
        <v>15</v>
      </c>
      <c r="D51" s="14">
        <v>400</v>
      </c>
      <c r="E51" s="14">
        <v>400</v>
      </c>
      <c r="F51" s="16">
        <v>45647</v>
      </c>
      <c r="G51" s="16">
        <v>45736</v>
      </c>
      <c r="H51" s="17">
        <v>90</v>
      </c>
      <c r="I51" s="41">
        <v>22250</v>
      </c>
      <c r="J51" s="55" t="s">
        <v>104</v>
      </c>
      <c r="K51" s="56"/>
      <c r="L51" s="59"/>
    </row>
    <row r="52" ht="20" customHeight="1" spans="1:12">
      <c r="A52" s="11">
        <v>45</v>
      </c>
      <c r="B52" s="36" t="s">
        <v>105</v>
      </c>
      <c r="C52" s="38" t="s">
        <v>15</v>
      </c>
      <c r="D52" s="14">
        <v>100</v>
      </c>
      <c r="E52" s="14">
        <v>100</v>
      </c>
      <c r="F52" s="16">
        <v>45647</v>
      </c>
      <c r="G52" s="16">
        <v>45736</v>
      </c>
      <c r="H52" s="17">
        <v>90</v>
      </c>
      <c r="I52" s="41">
        <v>5562.51</v>
      </c>
      <c r="J52" s="55" t="s">
        <v>106</v>
      </c>
      <c r="K52" s="56"/>
      <c r="L52" s="59"/>
    </row>
    <row r="53" ht="20" customHeight="1" spans="1:12">
      <c r="A53" s="11">
        <v>46</v>
      </c>
      <c r="B53" s="36" t="s">
        <v>107</v>
      </c>
      <c r="C53" s="38" t="s">
        <v>15</v>
      </c>
      <c r="D53" s="14">
        <v>80</v>
      </c>
      <c r="E53" s="14">
        <v>80</v>
      </c>
      <c r="F53" s="16">
        <v>45647</v>
      </c>
      <c r="G53" s="16">
        <v>45736</v>
      </c>
      <c r="H53" s="17">
        <v>90</v>
      </c>
      <c r="I53" s="41">
        <v>4450</v>
      </c>
      <c r="J53" s="55" t="s">
        <v>108</v>
      </c>
      <c r="K53" s="56"/>
      <c r="L53" s="59"/>
    </row>
    <row r="54" ht="20" customHeight="1" spans="1:12">
      <c r="A54" s="11">
        <v>47</v>
      </c>
      <c r="B54" s="36" t="s">
        <v>109</v>
      </c>
      <c r="C54" s="38" t="s">
        <v>15</v>
      </c>
      <c r="D54" s="14">
        <v>400</v>
      </c>
      <c r="E54" s="14">
        <v>400</v>
      </c>
      <c r="F54" s="16">
        <v>45647</v>
      </c>
      <c r="G54" s="16">
        <v>45736</v>
      </c>
      <c r="H54" s="17">
        <v>90</v>
      </c>
      <c r="I54" s="41">
        <v>22250</v>
      </c>
      <c r="J54" s="55" t="s">
        <v>110</v>
      </c>
      <c r="K54" s="56"/>
      <c r="L54" s="59"/>
    </row>
    <row r="55" ht="20" customHeight="1" spans="1:12">
      <c r="A55" s="11">
        <v>48</v>
      </c>
      <c r="B55" s="36" t="s">
        <v>111</v>
      </c>
      <c r="C55" s="38" t="s">
        <v>15</v>
      </c>
      <c r="D55" s="14">
        <v>400</v>
      </c>
      <c r="E55" s="14">
        <v>400</v>
      </c>
      <c r="F55" s="16">
        <v>45647</v>
      </c>
      <c r="G55" s="16">
        <v>45736</v>
      </c>
      <c r="H55" s="17">
        <v>90</v>
      </c>
      <c r="I55" s="41">
        <v>22250</v>
      </c>
      <c r="J55" s="55" t="s">
        <v>112</v>
      </c>
      <c r="K55" s="56"/>
      <c r="L55" s="59"/>
    </row>
    <row r="56" ht="20" customHeight="1" spans="1:12">
      <c r="A56" s="11">
        <v>49</v>
      </c>
      <c r="B56" s="36" t="s">
        <v>113</v>
      </c>
      <c r="C56" s="38" t="s">
        <v>15</v>
      </c>
      <c r="D56" s="14">
        <v>400</v>
      </c>
      <c r="E56" s="14">
        <v>400</v>
      </c>
      <c r="F56" s="16">
        <v>45647</v>
      </c>
      <c r="G56" s="16">
        <v>45736</v>
      </c>
      <c r="H56" s="17">
        <v>90</v>
      </c>
      <c r="I56" s="41">
        <v>22250</v>
      </c>
      <c r="J56" s="55" t="s">
        <v>114</v>
      </c>
      <c r="K56" s="56"/>
      <c r="L56" s="59"/>
    </row>
    <row r="57" ht="20" customHeight="1" spans="1:12">
      <c r="A57" s="11">
        <v>50</v>
      </c>
      <c r="B57" s="36" t="s">
        <v>115</v>
      </c>
      <c r="C57" s="38" t="s">
        <v>15</v>
      </c>
      <c r="D57" s="14">
        <v>200</v>
      </c>
      <c r="E57" s="14">
        <v>200</v>
      </c>
      <c r="F57" s="16">
        <v>45647</v>
      </c>
      <c r="G57" s="16">
        <v>45736</v>
      </c>
      <c r="H57" s="17">
        <v>90</v>
      </c>
      <c r="I57" s="41">
        <v>11125</v>
      </c>
      <c r="J57" s="55" t="s">
        <v>116</v>
      </c>
      <c r="K57" s="56"/>
      <c r="L57" s="59"/>
    </row>
    <row r="58" ht="20" customHeight="1" spans="1:12">
      <c r="A58" s="11">
        <v>51</v>
      </c>
      <c r="B58" s="36" t="s">
        <v>117</v>
      </c>
      <c r="C58" s="38" t="s">
        <v>15</v>
      </c>
      <c r="D58" s="14">
        <v>100</v>
      </c>
      <c r="E58" s="14">
        <v>100</v>
      </c>
      <c r="F58" s="16">
        <v>45647</v>
      </c>
      <c r="G58" s="16">
        <v>45736</v>
      </c>
      <c r="H58" s="17">
        <v>90</v>
      </c>
      <c r="I58" s="41">
        <v>5562.51</v>
      </c>
      <c r="J58" s="55" t="s">
        <v>118</v>
      </c>
      <c r="K58" s="56"/>
      <c r="L58" s="59"/>
    </row>
    <row r="59" ht="20" customHeight="1" spans="1:12">
      <c r="A59" s="11">
        <v>52</v>
      </c>
      <c r="B59" s="36" t="s">
        <v>119</v>
      </c>
      <c r="C59" s="38" t="s">
        <v>15</v>
      </c>
      <c r="D59" s="14">
        <v>300</v>
      </c>
      <c r="E59" s="14">
        <v>300</v>
      </c>
      <c r="F59" s="16">
        <v>45647</v>
      </c>
      <c r="G59" s="16">
        <v>45736</v>
      </c>
      <c r="H59" s="17">
        <v>90</v>
      </c>
      <c r="I59" s="41">
        <v>16312.51</v>
      </c>
      <c r="J59" s="55" t="s">
        <v>120</v>
      </c>
      <c r="K59" s="56"/>
      <c r="L59" s="59"/>
    </row>
    <row r="60" ht="20" customHeight="1" spans="1:12">
      <c r="A60" s="11">
        <v>53</v>
      </c>
      <c r="B60" s="36" t="s">
        <v>121</v>
      </c>
      <c r="C60" s="38" t="s">
        <v>15</v>
      </c>
      <c r="D60" s="14">
        <v>200</v>
      </c>
      <c r="E60" s="14">
        <v>200</v>
      </c>
      <c r="F60" s="16">
        <v>45647</v>
      </c>
      <c r="G60" s="16">
        <v>45736</v>
      </c>
      <c r="H60" s="17">
        <v>90</v>
      </c>
      <c r="I60" s="41">
        <v>10875</v>
      </c>
      <c r="J60" s="55" t="s">
        <v>122</v>
      </c>
      <c r="K60" s="56"/>
      <c r="L60" s="59"/>
    </row>
    <row r="61" ht="20" customHeight="1" spans="1:12">
      <c r="A61" s="11">
        <v>54</v>
      </c>
      <c r="B61" s="36" t="s">
        <v>123</v>
      </c>
      <c r="C61" s="38" t="s">
        <v>15</v>
      </c>
      <c r="D61" s="14">
        <v>400</v>
      </c>
      <c r="E61" s="14">
        <v>400</v>
      </c>
      <c r="F61" s="16">
        <v>45647</v>
      </c>
      <c r="G61" s="16">
        <v>45736</v>
      </c>
      <c r="H61" s="17">
        <v>90</v>
      </c>
      <c r="I61" s="41">
        <v>21750</v>
      </c>
      <c r="J61" s="55" t="s">
        <v>124</v>
      </c>
      <c r="K61" s="56"/>
      <c r="L61" s="59"/>
    </row>
    <row r="62" s="6" customFormat="1" ht="20" customHeight="1" spans="1:12">
      <c r="A62" s="11">
        <v>55</v>
      </c>
      <c r="B62" s="36" t="s">
        <v>125</v>
      </c>
      <c r="C62" s="38" t="s">
        <v>15</v>
      </c>
      <c r="D62" s="14">
        <v>200</v>
      </c>
      <c r="E62" s="14">
        <v>200</v>
      </c>
      <c r="F62" s="16">
        <v>45680</v>
      </c>
      <c r="G62" s="16">
        <v>45736</v>
      </c>
      <c r="H62" s="17">
        <v>57</v>
      </c>
      <c r="I62" s="41">
        <v>6491.66</v>
      </c>
      <c r="J62" s="55" t="s">
        <v>126</v>
      </c>
      <c r="K62" s="56" t="s">
        <v>127</v>
      </c>
      <c r="L62" s="59"/>
    </row>
    <row r="63" s="6" customFormat="1" ht="20" customHeight="1" spans="1:12">
      <c r="A63" s="11">
        <v>56</v>
      </c>
      <c r="B63" s="36" t="s">
        <v>128</v>
      </c>
      <c r="C63" s="38" t="s">
        <v>15</v>
      </c>
      <c r="D63" s="14">
        <v>200</v>
      </c>
      <c r="E63" s="14">
        <v>200</v>
      </c>
      <c r="F63" s="16">
        <v>45680</v>
      </c>
      <c r="G63" s="16">
        <v>45736</v>
      </c>
      <c r="H63" s="17">
        <v>57</v>
      </c>
      <c r="I63" s="41">
        <v>6491.66</v>
      </c>
      <c r="J63" s="55" t="s">
        <v>126</v>
      </c>
      <c r="K63" s="56" t="s">
        <v>127</v>
      </c>
      <c r="L63" s="59"/>
    </row>
    <row r="64" s="6" customFormat="1" ht="20" customHeight="1" spans="1:12">
      <c r="A64" s="11">
        <v>57</v>
      </c>
      <c r="B64" s="36" t="s">
        <v>129</v>
      </c>
      <c r="C64" s="38" t="s">
        <v>15</v>
      </c>
      <c r="D64" s="14">
        <v>180</v>
      </c>
      <c r="E64" s="14">
        <v>180</v>
      </c>
      <c r="F64" s="16">
        <v>45714</v>
      </c>
      <c r="G64" s="16">
        <v>45736</v>
      </c>
      <c r="H64" s="17">
        <v>23</v>
      </c>
      <c r="I64" s="41">
        <v>2357.51</v>
      </c>
      <c r="J64" s="55" t="s">
        <v>130</v>
      </c>
      <c r="K64" s="56" t="s">
        <v>131</v>
      </c>
      <c r="L64" s="59"/>
    </row>
    <row r="65" s="6" customFormat="1" ht="20" customHeight="1" spans="1:12">
      <c r="A65" s="11">
        <v>58</v>
      </c>
      <c r="B65" s="36" t="s">
        <v>132</v>
      </c>
      <c r="C65" s="38" t="s">
        <v>15</v>
      </c>
      <c r="D65" s="14">
        <v>200</v>
      </c>
      <c r="E65" s="14">
        <v>200</v>
      </c>
      <c r="F65" s="16">
        <v>45716</v>
      </c>
      <c r="G65" s="16">
        <v>45736</v>
      </c>
      <c r="H65" s="17">
        <v>21</v>
      </c>
      <c r="I65" s="41">
        <v>2391.66</v>
      </c>
      <c r="J65" s="55" t="s">
        <v>133</v>
      </c>
      <c r="K65" s="56" t="s">
        <v>134</v>
      </c>
      <c r="L65" s="59"/>
    </row>
    <row r="66" s="6" customFormat="1" ht="20" customHeight="1" spans="1:12">
      <c r="A66" s="11">
        <v>59</v>
      </c>
      <c r="B66" s="36" t="s">
        <v>135</v>
      </c>
      <c r="C66" s="38" t="s">
        <v>15</v>
      </c>
      <c r="D66" s="14">
        <v>195</v>
      </c>
      <c r="E66" s="14">
        <v>195</v>
      </c>
      <c r="F66" s="16">
        <v>45722</v>
      </c>
      <c r="G66" s="16">
        <v>45736</v>
      </c>
      <c r="H66" s="17">
        <v>15</v>
      </c>
      <c r="I66" s="41">
        <v>1665.62</v>
      </c>
      <c r="J66" s="55" t="s">
        <v>136</v>
      </c>
      <c r="K66" s="56" t="s">
        <v>137</v>
      </c>
      <c r="L66" s="59"/>
    </row>
    <row r="67" s="6" customFormat="1" ht="20" customHeight="1" spans="1:12">
      <c r="A67" s="11">
        <v>60</v>
      </c>
      <c r="B67" s="36" t="s">
        <v>138</v>
      </c>
      <c r="C67" s="38" t="s">
        <v>15</v>
      </c>
      <c r="D67" s="14">
        <v>150</v>
      </c>
      <c r="E67" s="14">
        <v>150</v>
      </c>
      <c r="F67" s="16">
        <v>45733</v>
      </c>
      <c r="G67" s="16">
        <v>45736</v>
      </c>
      <c r="H67" s="17">
        <v>4</v>
      </c>
      <c r="I67" s="41">
        <v>341.66</v>
      </c>
      <c r="J67" s="55" t="s">
        <v>139</v>
      </c>
      <c r="K67" s="56" t="s">
        <v>140</v>
      </c>
      <c r="L67" s="59"/>
    </row>
    <row r="68" s="6" customFormat="1" ht="20" customHeight="1" spans="1:12">
      <c r="A68" s="11">
        <v>61</v>
      </c>
      <c r="B68" s="36" t="s">
        <v>141</v>
      </c>
      <c r="C68" s="38" t="s">
        <v>15</v>
      </c>
      <c r="D68" s="14">
        <v>400</v>
      </c>
      <c r="E68" s="14">
        <v>400</v>
      </c>
      <c r="F68" s="16">
        <v>45733</v>
      </c>
      <c r="G68" s="16">
        <v>45736</v>
      </c>
      <c r="H68" s="17">
        <v>4</v>
      </c>
      <c r="I68" s="41">
        <v>911.12</v>
      </c>
      <c r="J68" s="55" t="s">
        <v>139</v>
      </c>
      <c r="K68" s="56"/>
      <c r="L68" s="59"/>
    </row>
    <row r="69" s="4" customFormat="1" ht="20" customHeight="1" spans="1:12">
      <c r="A69" s="11">
        <v>62</v>
      </c>
      <c r="B69" s="60" t="s">
        <v>142</v>
      </c>
      <c r="C69" s="61" t="s">
        <v>42</v>
      </c>
      <c r="D69" s="13">
        <v>20</v>
      </c>
      <c r="E69" s="13">
        <v>20</v>
      </c>
      <c r="F69" s="16">
        <v>45647</v>
      </c>
      <c r="G69" s="16">
        <v>45736</v>
      </c>
      <c r="H69" s="17">
        <v>90</v>
      </c>
      <c r="I69" s="41">
        <v>1362.51</v>
      </c>
      <c r="J69" s="55" t="s">
        <v>143</v>
      </c>
      <c r="K69" s="56"/>
      <c r="L69" s="59"/>
    </row>
    <row r="70" s="1" customFormat="1" ht="20" customHeight="1" spans="1:12">
      <c r="A70" s="11">
        <v>63</v>
      </c>
      <c r="B70" s="36" t="s">
        <v>144</v>
      </c>
      <c r="C70" s="14" t="s">
        <v>42</v>
      </c>
      <c r="D70" s="14">
        <v>20</v>
      </c>
      <c r="E70" s="14">
        <v>20</v>
      </c>
      <c r="F70" s="16">
        <v>45647</v>
      </c>
      <c r="G70" s="16">
        <v>45736</v>
      </c>
      <c r="H70" s="17">
        <v>90</v>
      </c>
      <c r="I70" s="41">
        <v>1112.51</v>
      </c>
      <c r="J70" s="55" t="s">
        <v>145</v>
      </c>
      <c r="K70" s="56"/>
      <c r="L70" s="59"/>
    </row>
    <row r="71" ht="20" customHeight="1" spans="1:12">
      <c r="A71" s="11">
        <v>64</v>
      </c>
      <c r="B71" s="36" t="s">
        <v>146</v>
      </c>
      <c r="C71" s="61" t="s">
        <v>42</v>
      </c>
      <c r="D71" s="14">
        <v>15</v>
      </c>
      <c r="E71" s="14">
        <v>15</v>
      </c>
      <c r="F71" s="16">
        <v>45647</v>
      </c>
      <c r="G71" s="16">
        <v>45736</v>
      </c>
      <c r="H71" s="17">
        <v>90</v>
      </c>
      <c r="I71" s="41">
        <v>834.38</v>
      </c>
      <c r="J71" s="55" t="s">
        <v>106</v>
      </c>
      <c r="K71" s="56"/>
      <c r="L71" s="59"/>
    </row>
    <row r="72" ht="20" customHeight="1" spans="1:12">
      <c r="A72" s="11">
        <v>65</v>
      </c>
      <c r="B72" s="36" t="s">
        <v>147</v>
      </c>
      <c r="C72" s="38" t="s">
        <v>42</v>
      </c>
      <c r="D72" s="14">
        <v>20</v>
      </c>
      <c r="E72" s="14">
        <v>20</v>
      </c>
      <c r="F72" s="16">
        <v>45647</v>
      </c>
      <c r="G72" s="16">
        <v>45736</v>
      </c>
      <c r="H72" s="17">
        <v>90</v>
      </c>
      <c r="I72" s="41">
        <v>1112.51</v>
      </c>
      <c r="J72" s="55" t="s">
        <v>148</v>
      </c>
      <c r="K72" s="56"/>
      <c r="L72" s="59"/>
    </row>
    <row r="73" ht="20" customHeight="1" spans="1:12">
      <c r="A73" s="11">
        <v>66</v>
      </c>
      <c r="B73" s="36" t="s">
        <v>149</v>
      </c>
      <c r="C73" s="38" t="s">
        <v>42</v>
      </c>
      <c r="D73" s="14">
        <v>20</v>
      </c>
      <c r="E73" s="14">
        <v>20</v>
      </c>
      <c r="F73" s="16">
        <v>45647</v>
      </c>
      <c r="G73" s="16">
        <v>45736</v>
      </c>
      <c r="H73" s="17">
        <v>90</v>
      </c>
      <c r="I73" s="41">
        <v>1112.51</v>
      </c>
      <c r="J73" s="55" t="s">
        <v>148</v>
      </c>
      <c r="K73" s="56"/>
      <c r="L73" s="59"/>
    </row>
    <row r="74" ht="20" customHeight="1" spans="1:12">
      <c r="A74" s="11">
        <v>67</v>
      </c>
      <c r="B74" s="36" t="s">
        <v>150</v>
      </c>
      <c r="C74" s="38" t="s">
        <v>42</v>
      </c>
      <c r="D74" s="14">
        <v>20</v>
      </c>
      <c r="E74" s="14">
        <v>20</v>
      </c>
      <c r="F74" s="16">
        <v>45647</v>
      </c>
      <c r="G74" s="16">
        <v>45736</v>
      </c>
      <c r="H74" s="17">
        <v>90</v>
      </c>
      <c r="I74" s="41">
        <v>1112.51</v>
      </c>
      <c r="J74" s="55" t="s">
        <v>151</v>
      </c>
      <c r="K74" s="56"/>
      <c r="L74" s="59"/>
    </row>
    <row r="75" ht="20" customHeight="1" spans="1:12">
      <c r="A75" s="11">
        <v>68</v>
      </c>
      <c r="B75" s="36" t="s">
        <v>152</v>
      </c>
      <c r="C75" s="38" t="s">
        <v>42</v>
      </c>
      <c r="D75" s="14">
        <v>20</v>
      </c>
      <c r="E75" s="14">
        <v>20</v>
      </c>
      <c r="F75" s="16">
        <v>45647</v>
      </c>
      <c r="G75" s="16">
        <v>45736</v>
      </c>
      <c r="H75" s="17">
        <v>90</v>
      </c>
      <c r="I75" s="41">
        <v>1087.51</v>
      </c>
      <c r="J75" s="55" t="s">
        <v>153</v>
      </c>
      <c r="K75" s="56"/>
      <c r="L75" s="59"/>
    </row>
    <row r="76" ht="20" customHeight="1" spans="1:12">
      <c r="A76" s="11">
        <v>69</v>
      </c>
      <c r="B76" s="36" t="s">
        <v>154</v>
      </c>
      <c r="C76" s="38" t="s">
        <v>42</v>
      </c>
      <c r="D76" s="14">
        <v>20</v>
      </c>
      <c r="E76" s="14">
        <v>20</v>
      </c>
      <c r="F76" s="16">
        <v>45647</v>
      </c>
      <c r="G76" s="16">
        <v>45736</v>
      </c>
      <c r="H76" s="17">
        <v>90</v>
      </c>
      <c r="I76" s="41">
        <v>1087.51</v>
      </c>
      <c r="J76" s="55" t="s">
        <v>155</v>
      </c>
      <c r="K76" s="56"/>
      <c r="L76" s="59"/>
    </row>
    <row r="77" ht="20" customHeight="1" spans="1:12">
      <c r="A77" s="11">
        <v>70</v>
      </c>
      <c r="B77" s="36" t="s">
        <v>156</v>
      </c>
      <c r="C77" s="14" t="s">
        <v>42</v>
      </c>
      <c r="D77" s="14">
        <v>70</v>
      </c>
      <c r="E77" s="14">
        <v>70</v>
      </c>
      <c r="F77" s="16">
        <v>45647</v>
      </c>
      <c r="G77" s="16">
        <v>45736</v>
      </c>
      <c r="H77" s="17">
        <v>90</v>
      </c>
      <c r="I77" s="41">
        <v>3893.76</v>
      </c>
      <c r="J77" s="55" t="s">
        <v>157</v>
      </c>
      <c r="K77" s="56"/>
      <c r="L77" s="59"/>
    </row>
    <row r="78" ht="20" customHeight="1" spans="1:12">
      <c r="A78" s="11">
        <v>71</v>
      </c>
      <c r="B78" s="36" t="s">
        <v>158</v>
      </c>
      <c r="C78" s="14" t="s">
        <v>42</v>
      </c>
      <c r="D78" s="14">
        <v>20</v>
      </c>
      <c r="E78" s="14">
        <v>20</v>
      </c>
      <c r="F78" s="16">
        <v>45667</v>
      </c>
      <c r="G78" s="16">
        <v>45736</v>
      </c>
      <c r="H78" s="17">
        <v>70</v>
      </c>
      <c r="I78" s="41">
        <v>797.22</v>
      </c>
      <c r="J78" s="55" t="s">
        <v>159</v>
      </c>
      <c r="K78" s="56"/>
      <c r="L78" s="59"/>
    </row>
    <row r="79" ht="20" customHeight="1" spans="1:12">
      <c r="A79" s="11">
        <v>72</v>
      </c>
      <c r="B79" s="36" t="s">
        <v>160</v>
      </c>
      <c r="C79" s="38" t="s">
        <v>42</v>
      </c>
      <c r="D79" s="62">
        <v>10</v>
      </c>
      <c r="E79" s="62">
        <v>10</v>
      </c>
      <c r="F79" s="63">
        <v>45647</v>
      </c>
      <c r="G79" s="63">
        <v>45736</v>
      </c>
      <c r="H79" s="64">
        <v>90</v>
      </c>
      <c r="I79" s="66">
        <v>480.81</v>
      </c>
      <c r="J79" s="55" t="s">
        <v>161</v>
      </c>
      <c r="K79" s="56"/>
      <c r="L79" s="59"/>
    </row>
    <row r="80" ht="20" customHeight="1" spans="1:12">
      <c r="A80" s="11">
        <v>73</v>
      </c>
      <c r="B80" s="36" t="s">
        <v>162</v>
      </c>
      <c r="C80" s="38" t="s">
        <v>42</v>
      </c>
      <c r="D80" s="62">
        <v>12</v>
      </c>
      <c r="E80" s="62">
        <v>12</v>
      </c>
      <c r="F80" s="63">
        <v>45647</v>
      </c>
      <c r="G80" s="63">
        <v>45736</v>
      </c>
      <c r="H80" s="64">
        <v>90</v>
      </c>
      <c r="I80" s="66">
        <v>591.77</v>
      </c>
      <c r="J80" s="55" t="s">
        <v>163</v>
      </c>
      <c r="K80" s="56"/>
      <c r="L80" s="59"/>
    </row>
    <row r="81" ht="20" customHeight="1" spans="1:12">
      <c r="A81" s="62" t="s">
        <v>164</v>
      </c>
      <c r="B81" s="62"/>
      <c r="C81" s="65"/>
      <c r="D81" s="62"/>
      <c r="E81" s="59"/>
      <c r="F81" s="59"/>
      <c r="G81" s="59"/>
      <c r="H81" s="59"/>
      <c r="I81" s="41">
        <f>SUM(I4:I80)</f>
        <v>724618.95</v>
      </c>
      <c r="J81" s="67"/>
      <c r="K81" s="65"/>
      <c r="L81" s="59"/>
    </row>
    <row r="82" ht="24" customHeight="1"/>
  </sheetData>
  <mergeCells count="95">
    <mergeCell ref="A1:L1"/>
    <mergeCell ref="A2:B2"/>
    <mergeCell ref="J2:L2"/>
    <mergeCell ref="J3:K3"/>
    <mergeCell ref="J4:K4"/>
    <mergeCell ref="J5:K5"/>
    <mergeCell ref="J6:K6"/>
    <mergeCell ref="J7:K7"/>
    <mergeCell ref="J8:K8"/>
    <mergeCell ref="J17:K17"/>
    <mergeCell ref="J18:K18"/>
    <mergeCell ref="J19:K19"/>
    <mergeCell ref="J20:K20"/>
    <mergeCell ref="J21:K21"/>
    <mergeCell ref="J22:K22"/>
    <mergeCell ref="J23:K23"/>
    <mergeCell ref="J24:K24"/>
    <mergeCell ref="J25:K25"/>
    <mergeCell ref="J26:K26"/>
    <mergeCell ref="J27:K27"/>
    <mergeCell ref="J28:K28"/>
    <mergeCell ref="J29:K29"/>
    <mergeCell ref="J30:K30"/>
    <mergeCell ref="J31:K31"/>
    <mergeCell ref="J32:K32"/>
    <mergeCell ref="J33:K33"/>
    <mergeCell ref="J34:K34"/>
    <mergeCell ref="J35:K35"/>
    <mergeCell ref="J36:K36"/>
    <mergeCell ref="J37:K37"/>
    <mergeCell ref="J38:K38"/>
    <mergeCell ref="J39:K39"/>
    <mergeCell ref="J40:K40"/>
    <mergeCell ref="J41:K41"/>
    <mergeCell ref="J42:K42"/>
    <mergeCell ref="J43:K43"/>
    <mergeCell ref="J44:K44"/>
    <mergeCell ref="J45:K45"/>
    <mergeCell ref="J46:K46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J56:K56"/>
    <mergeCell ref="J57:K57"/>
    <mergeCell ref="J58:K58"/>
    <mergeCell ref="J59:K59"/>
    <mergeCell ref="J60:K60"/>
    <mergeCell ref="J61:K61"/>
    <mergeCell ref="J62:K62"/>
    <mergeCell ref="J63:K63"/>
    <mergeCell ref="J64:K64"/>
    <mergeCell ref="J65:K65"/>
    <mergeCell ref="J66:K66"/>
    <mergeCell ref="J67:K67"/>
    <mergeCell ref="J68:K68"/>
    <mergeCell ref="J69:K69"/>
    <mergeCell ref="J70:K70"/>
    <mergeCell ref="J71:K71"/>
    <mergeCell ref="J72:K72"/>
    <mergeCell ref="J73:K73"/>
    <mergeCell ref="J74:K74"/>
    <mergeCell ref="J75:K75"/>
    <mergeCell ref="J76:K76"/>
    <mergeCell ref="J77:K77"/>
    <mergeCell ref="J78:K78"/>
    <mergeCell ref="J79:K79"/>
    <mergeCell ref="J80:K80"/>
    <mergeCell ref="A81:B81"/>
    <mergeCell ref="J81:K81"/>
    <mergeCell ref="A9:A10"/>
    <mergeCell ref="A11:A12"/>
    <mergeCell ref="A13:A14"/>
    <mergeCell ref="A15:A16"/>
    <mergeCell ref="B9:B10"/>
    <mergeCell ref="B11:B12"/>
    <mergeCell ref="B13:B14"/>
    <mergeCell ref="B15:B16"/>
    <mergeCell ref="C9:C10"/>
    <mergeCell ref="C11:C12"/>
    <mergeCell ref="C13:C14"/>
    <mergeCell ref="C15:C16"/>
    <mergeCell ref="D9:D10"/>
    <mergeCell ref="D11:D12"/>
    <mergeCell ref="D13:D14"/>
    <mergeCell ref="D15:D16"/>
    <mergeCell ref="J9:K10"/>
    <mergeCell ref="J11:K12"/>
    <mergeCell ref="J13:K14"/>
    <mergeCell ref="J15:K16"/>
  </mergeCells>
  <printOptions horizontalCentered="1"/>
  <pageMargins left="0.161111111111111" right="0.161111111111111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优乐美的淡淡的忧伤'</cp:lastModifiedBy>
  <dcterms:created xsi:type="dcterms:W3CDTF">2023-09-25T00:31:00Z</dcterms:created>
  <dcterms:modified xsi:type="dcterms:W3CDTF">2025-04-22T01:50:38Z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EB0D7057FA114CB9B14233F0F04BE1A6_13</vt:lpwstr>
  </property>
  <property fmtid="{D5CDD505-2E9C-101B-9397-08002B2CF9AE}" pid="3" name="KSOProductBuildVer">
    <vt:lpwstr>2052-12.1.0.20784</vt:lpwstr>
  </property>
</Properties>
</file>