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公示花名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<sst xmlns="http://schemas.openxmlformats.org/spreadsheetml/2006/main" count="161" uniqueCount="81">
  <si>
    <t>2024年申报职业创业培训补贴公示花名册</t>
  </si>
  <si>
    <t>序号</t>
  </si>
  <si>
    <t>申报补贴单位名称</t>
  </si>
  <si>
    <t>班级</t>
  </si>
  <si>
    <t>姓名</t>
  </si>
  <si>
    <t>性别</t>
  </si>
  <si>
    <t>身份证号码</t>
  </si>
  <si>
    <t>联系电话</t>
  </si>
  <si>
    <t>工种</t>
  </si>
  <si>
    <t>开班起止时间</t>
  </si>
  <si>
    <t>申请培训
补贴(元)</t>
  </si>
  <si>
    <t>申请生活费
补贴(元)</t>
  </si>
  <si>
    <t>总金额（元）</t>
  </si>
  <si>
    <t>吉首市就业服务中心</t>
  </si>
  <si>
    <t>4期</t>
  </si>
  <si>
    <t>田春娥</t>
  </si>
  <si>
    <t>433101******244527</t>
  </si>
  <si>
    <t>134****7443</t>
  </si>
  <si>
    <t>网络创业直播版</t>
  </si>
  <si>
    <t>20240816-20240823</t>
  </si>
  <si>
    <t>杨芳</t>
  </si>
  <si>
    <t>433101******190529</t>
  </si>
  <si>
    <t>139****0303</t>
  </si>
  <si>
    <t>黄天成</t>
  </si>
  <si>
    <t>433101******010518</t>
  </si>
  <si>
    <t>131****7777</t>
  </si>
  <si>
    <t>杨小华</t>
  </si>
  <si>
    <t>433101******050524</t>
  </si>
  <si>
    <t>131****2222</t>
  </si>
  <si>
    <t>王玉春</t>
  </si>
  <si>
    <t>433123******153625</t>
  </si>
  <si>
    <t>152****0649</t>
  </si>
  <si>
    <t>张玉</t>
  </si>
  <si>
    <t>433101******170045</t>
  </si>
  <si>
    <t>199****8267</t>
  </si>
  <si>
    <t>吴珍燕</t>
  </si>
  <si>
    <t>433101******223020</t>
  </si>
  <si>
    <t>155****0500</t>
  </si>
  <si>
    <t>文静</t>
  </si>
  <si>
    <t>433101******04004X</t>
  </si>
  <si>
    <t>133****8826</t>
  </si>
  <si>
    <t>高俊</t>
  </si>
  <si>
    <t>433101******265015</t>
  </si>
  <si>
    <t>193****7700</t>
  </si>
  <si>
    <t>姚艳</t>
  </si>
  <si>
    <t>433130******145321</t>
  </si>
  <si>
    <t>166****1982</t>
  </si>
  <si>
    <t>陈雄</t>
  </si>
  <si>
    <t>433127******018851</t>
  </si>
  <si>
    <t>189****5502</t>
  </si>
  <si>
    <t>胡兴治</t>
  </si>
  <si>
    <t>433101******060019</t>
  </si>
  <si>
    <t>176****1777</t>
  </si>
  <si>
    <t>吴喜爱</t>
  </si>
  <si>
    <t>433101******092523</t>
  </si>
  <si>
    <t>134****6598</t>
  </si>
  <si>
    <t>杨慧群</t>
  </si>
  <si>
    <t>433101******074523</t>
  </si>
  <si>
    <t>173****0362</t>
  </si>
  <si>
    <t>张佳</t>
  </si>
  <si>
    <t>433127******066627</t>
  </si>
  <si>
    <t>173****0928</t>
  </si>
  <si>
    <t>黎清</t>
  </si>
  <si>
    <t>433124******285848</t>
  </si>
  <si>
    <t>180****8070</t>
  </si>
  <si>
    <t>杨昌玉</t>
  </si>
  <si>
    <t>433101******201523</t>
  </si>
  <si>
    <t>177****9012</t>
  </si>
  <si>
    <t>杨清萍</t>
  </si>
  <si>
    <t>433101******022023</t>
  </si>
  <si>
    <t>189****9242</t>
  </si>
  <si>
    <t>李治平</t>
  </si>
  <si>
    <t>433126******143527</t>
  </si>
  <si>
    <t>182****8850</t>
  </si>
  <si>
    <t>麻凤生</t>
  </si>
  <si>
    <t>433123******029058</t>
  </si>
  <si>
    <t>195****6990</t>
  </si>
  <si>
    <t>彭丽华</t>
  </si>
  <si>
    <t>433127******198620</t>
  </si>
  <si>
    <t>173****8298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</si>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</sst>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_ "/>
  </numFmts>
  <fonts count="30">
    <font>
      <sz val="11"/>
      <color theme="1"/>
      <name val="宋体"/>
      <charset val="134"/>
      <scheme val="minor"/>
    </font>
    <font>
      <b/>
      <sz val="24"/>
      <color indexed="8"/>
      <name val="黑体"/>
      <charset val="134"/>
    </font>
    <font>
      <sz val="11"/>
      <color indexed="8"/>
      <name val="宋体"/>
      <charset val="134"/>
    </font>
    <font>
      <sz val="10"/>
      <color indexed="8"/>
      <name val="新宋体"/>
      <charset val="134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新宋体"/>
      <charset val="134"/>
    </font>
    <font>
      <sz val="10"/>
      <color theme="1"/>
      <name val="新宋体"/>
      <charset val="134"/>
    </font>
    <font>
      <sz val="10"/>
      <name val="新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9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49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8" xfId="50"/>
    <cellStyle name="常规 2 6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workbookViewId="0">
      <selection activeCell="P10" sqref="P10"/>
    </sheetView>
  </sheetViews>
  <sheetFormatPr defaultColWidth="9" defaultRowHeight="13.5"/>
  <cols>
    <col min="1" max="1" width="5.125" style="4" customWidth="1"/>
    <col min="2" max="2" width="18.25" style="4" customWidth="1"/>
    <col min="3" max="3" width="10.25" style="4" customWidth="1"/>
    <col min="4" max="4" width="7.25" style="4" customWidth="1"/>
    <col min="5" max="5" width="4.375" style="4" customWidth="1"/>
    <col min="6" max="6" width="20.375" style="4" customWidth="1"/>
    <col min="7" max="7" width="12.125" style="5" customWidth="1"/>
    <col min="8" max="8" width="14.125" style="4" customWidth="1"/>
    <col min="9" max="9" width="19" style="4" customWidth="1"/>
    <col min="10" max="10" width="10.625" style="4" customWidth="1"/>
    <col min="11" max="11" width="10.875" style="4" customWidth="1"/>
    <col min="12" max="12" width="11.125" style="4" customWidth="1"/>
    <col min="13" max="13" width="9.25" style="2"/>
    <col min="14" max="17" width="9" style="2"/>
    <col min="18" max="18" width="9.25" style="2"/>
    <col min="19" max="19" width="9" style="2"/>
    <col min="20" max="20" width="9.25" style="2"/>
    <col min="21" max="16384" width="9" style="2"/>
  </cols>
  <sheetData>
    <row r="1" s="1" customFormat="1" ht="38" customHeight="1" spans="1:12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  <c r="K1" s="6"/>
      <c r="L1" s="6"/>
    </row>
    <row r="2" s="2" customFormat="1" ht="39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10" t="s">
        <v>7</v>
      </c>
      <c r="H2" s="8" t="s">
        <v>8</v>
      </c>
      <c r="I2" s="8" t="s">
        <v>9</v>
      </c>
      <c r="J2" s="9" t="s">
        <v>10</v>
      </c>
      <c r="K2" s="9" t="s">
        <v>11</v>
      </c>
      <c r="L2" s="9" t="s">
        <v>12</v>
      </c>
    </row>
    <row r="3" s="3" customFormat="1" ht="23" customHeight="1" spans="1:12">
      <c r="A3" s="11">
        <v>1</v>
      </c>
      <c r="B3" s="12" t="s">
        <v>13</v>
      </c>
      <c r="C3" s="11" t="s">
        <v>14</v>
      </c>
      <c r="D3" s="13" t="s">
        <v>15</v>
      </c>
      <c r="E3" s="11" t="str">
        <f t="shared" ref="E3:E23" si="0">IF(MOD(MID(F3,17,1),2)=0,"女","男")</f>
        <v>女</v>
      </c>
      <c r="F3" s="13" t="s">
        <v>16</v>
      </c>
      <c r="G3" s="13" t="s">
        <v>17</v>
      </c>
      <c r="H3" s="14" t="s">
        <v>18</v>
      </c>
      <c r="I3" s="14" t="s">
        <v>19</v>
      </c>
      <c r="J3" s="18">
        <v>1500</v>
      </c>
      <c r="K3" s="19"/>
      <c r="L3" s="20">
        <f>SUM(J3:K3)</f>
        <v>1500</v>
      </c>
    </row>
    <row r="4" s="3" customFormat="1" ht="23" customHeight="1" spans="1:12">
      <c r="A4" s="11">
        <v>2</v>
      </c>
      <c r="B4" s="12" t="s">
        <v>13</v>
      </c>
      <c r="C4" s="11" t="s">
        <v>14</v>
      </c>
      <c r="D4" s="11" t="s">
        <v>20</v>
      </c>
      <c r="E4" s="11" t="str">
        <f t="shared" si="0"/>
        <v>女</v>
      </c>
      <c r="F4" s="13" t="s">
        <v>21</v>
      </c>
      <c r="G4" s="11" t="s">
        <v>22</v>
      </c>
      <c r="H4" s="14" t="s">
        <v>18</v>
      </c>
      <c r="I4" s="14" t="s">
        <v>19</v>
      </c>
      <c r="J4" s="18">
        <v>1500</v>
      </c>
      <c r="K4" s="19"/>
      <c r="L4" s="20">
        <f t="shared" ref="L4:L45" si="1">SUM(J4:K4)</f>
        <v>1500</v>
      </c>
    </row>
    <row r="5" s="3" customFormat="1" ht="23" customHeight="1" spans="1:12">
      <c r="A5" s="11">
        <v>3</v>
      </c>
      <c r="B5" s="12" t="s">
        <v>13</v>
      </c>
      <c r="C5" s="11" t="s">
        <v>14</v>
      </c>
      <c r="D5" s="11" t="s">
        <v>23</v>
      </c>
      <c r="E5" s="11" t="str">
        <f t="shared" si="0"/>
        <v>男</v>
      </c>
      <c r="F5" s="13" t="s">
        <v>24</v>
      </c>
      <c r="G5" s="11" t="s">
        <v>25</v>
      </c>
      <c r="H5" s="14" t="s">
        <v>18</v>
      </c>
      <c r="I5" s="14" t="s">
        <v>19</v>
      </c>
      <c r="J5" s="18">
        <v>1500</v>
      </c>
      <c r="K5" s="19"/>
      <c r="L5" s="20">
        <f t="shared" si="1"/>
        <v>1500</v>
      </c>
    </row>
    <row r="6" s="3" customFormat="1" ht="23" customHeight="1" spans="1:12">
      <c r="A6" s="11">
        <v>4</v>
      </c>
      <c r="B6" s="12" t="s">
        <v>13</v>
      </c>
      <c r="C6" s="11" t="s">
        <v>14</v>
      </c>
      <c r="D6" s="11" t="s">
        <v>26</v>
      </c>
      <c r="E6" s="11" t="str">
        <f t="shared" si="0"/>
        <v>女</v>
      </c>
      <c r="F6" s="11" t="s">
        <v>27</v>
      </c>
      <c r="G6" s="11" t="s">
        <v>28</v>
      </c>
      <c r="H6" s="14" t="s">
        <v>18</v>
      </c>
      <c r="I6" s="14" t="s">
        <v>19</v>
      </c>
      <c r="J6" s="18">
        <v>1500</v>
      </c>
      <c r="K6" s="19"/>
      <c r="L6" s="20">
        <f t="shared" si="1"/>
        <v>1500</v>
      </c>
    </row>
    <row r="7" s="3" customFormat="1" ht="23" customHeight="1" spans="1:12">
      <c r="A7" s="11">
        <v>5</v>
      </c>
      <c r="B7" s="12" t="s">
        <v>13</v>
      </c>
      <c r="C7" s="11" t="s">
        <v>14</v>
      </c>
      <c r="D7" s="13" t="s">
        <v>29</v>
      </c>
      <c r="E7" s="11" t="str">
        <f t="shared" si="0"/>
        <v>女</v>
      </c>
      <c r="F7" s="13" t="s">
        <v>30</v>
      </c>
      <c r="G7" s="13" t="s">
        <v>31</v>
      </c>
      <c r="H7" s="14" t="s">
        <v>18</v>
      </c>
      <c r="I7" s="14" t="s">
        <v>19</v>
      </c>
      <c r="J7" s="18">
        <v>1500</v>
      </c>
      <c r="K7" s="19"/>
      <c r="L7" s="20">
        <f t="shared" si="1"/>
        <v>1500</v>
      </c>
    </row>
    <row r="8" s="3" customFormat="1" ht="23" customHeight="1" spans="1:12">
      <c r="A8" s="11">
        <v>6</v>
      </c>
      <c r="B8" s="12" t="s">
        <v>13</v>
      </c>
      <c r="C8" s="11" t="s">
        <v>14</v>
      </c>
      <c r="D8" s="13" t="s">
        <v>32</v>
      </c>
      <c r="E8" s="11" t="str">
        <f t="shared" si="0"/>
        <v>女</v>
      </c>
      <c r="F8" s="13" t="s">
        <v>33</v>
      </c>
      <c r="G8" s="13" t="s">
        <v>34</v>
      </c>
      <c r="H8" s="14" t="s">
        <v>18</v>
      </c>
      <c r="I8" s="14" t="s">
        <v>19</v>
      </c>
      <c r="J8" s="18">
        <v>1500</v>
      </c>
      <c r="K8" s="19"/>
      <c r="L8" s="20">
        <f t="shared" si="1"/>
        <v>1500</v>
      </c>
    </row>
    <row r="9" s="3" customFormat="1" ht="23" customHeight="1" spans="1:12">
      <c r="A9" s="11">
        <v>7</v>
      </c>
      <c r="B9" s="12" t="s">
        <v>13</v>
      </c>
      <c r="C9" s="11" t="s">
        <v>14</v>
      </c>
      <c r="D9" s="13" t="s">
        <v>35</v>
      </c>
      <c r="E9" s="11" t="str">
        <f t="shared" si="0"/>
        <v>女</v>
      </c>
      <c r="F9" s="13" t="s">
        <v>36</v>
      </c>
      <c r="G9" s="13" t="s">
        <v>37</v>
      </c>
      <c r="H9" s="14" t="s">
        <v>18</v>
      </c>
      <c r="I9" s="14" t="s">
        <v>19</v>
      </c>
      <c r="J9" s="18">
        <v>1500</v>
      </c>
      <c r="K9" s="19"/>
      <c r="L9" s="20">
        <f t="shared" si="1"/>
        <v>1500</v>
      </c>
    </row>
    <row r="10" s="3" customFormat="1" ht="23" customHeight="1" spans="1:12">
      <c r="A10" s="11">
        <v>8</v>
      </c>
      <c r="B10" s="12" t="s">
        <v>13</v>
      </c>
      <c r="C10" s="11" t="s">
        <v>14</v>
      </c>
      <c r="D10" s="13" t="s">
        <v>38</v>
      </c>
      <c r="E10" s="11" t="str">
        <f t="shared" si="0"/>
        <v>女</v>
      </c>
      <c r="F10" s="13" t="s">
        <v>39</v>
      </c>
      <c r="G10" s="13" t="s">
        <v>40</v>
      </c>
      <c r="H10" s="14" t="s">
        <v>18</v>
      </c>
      <c r="I10" s="14" t="s">
        <v>19</v>
      </c>
      <c r="J10" s="18">
        <v>1500</v>
      </c>
      <c r="K10" s="19"/>
      <c r="L10" s="20">
        <f t="shared" si="1"/>
        <v>1500</v>
      </c>
    </row>
    <row r="11" s="3" customFormat="1" ht="23" customHeight="1" spans="1:12">
      <c r="A11" s="11">
        <v>9</v>
      </c>
      <c r="B11" s="12" t="s">
        <v>13</v>
      </c>
      <c r="C11" s="11" t="s">
        <v>14</v>
      </c>
      <c r="D11" s="15" t="s">
        <v>41</v>
      </c>
      <c r="E11" s="11" t="str">
        <f t="shared" si="0"/>
        <v>男</v>
      </c>
      <c r="F11" s="15" t="s">
        <v>42</v>
      </c>
      <c r="G11" s="13" t="s">
        <v>43</v>
      </c>
      <c r="H11" s="14" t="s">
        <v>18</v>
      </c>
      <c r="I11" s="14" t="s">
        <v>19</v>
      </c>
      <c r="J11" s="18">
        <v>1500</v>
      </c>
      <c r="K11" s="19"/>
      <c r="L11" s="20">
        <f t="shared" si="1"/>
        <v>1500</v>
      </c>
    </row>
    <row r="12" s="3" customFormat="1" ht="23" customHeight="1" spans="1:12">
      <c r="A12" s="11">
        <v>10</v>
      </c>
      <c r="B12" s="12" t="s">
        <v>13</v>
      </c>
      <c r="C12" s="11" t="s">
        <v>14</v>
      </c>
      <c r="D12" s="11" t="s">
        <v>44</v>
      </c>
      <c r="E12" s="11" t="str">
        <f t="shared" si="0"/>
        <v>女</v>
      </c>
      <c r="F12" s="11" t="s">
        <v>45</v>
      </c>
      <c r="G12" s="13" t="s">
        <v>46</v>
      </c>
      <c r="H12" s="14" t="s">
        <v>18</v>
      </c>
      <c r="I12" s="14" t="s">
        <v>19</v>
      </c>
      <c r="J12" s="18">
        <v>1500</v>
      </c>
      <c r="K12" s="19"/>
      <c r="L12" s="20">
        <f t="shared" si="1"/>
        <v>1500</v>
      </c>
    </row>
    <row r="13" s="3" customFormat="1" ht="23" customHeight="1" spans="1:12">
      <c r="A13" s="11">
        <v>11</v>
      </c>
      <c r="B13" s="12" t="s">
        <v>13</v>
      </c>
      <c r="C13" s="11" t="s">
        <v>14</v>
      </c>
      <c r="D13" s="11" t="s">
        <v>47</v>
      </c>
      <c r="E13" s="11" t="str">
        <f t="shared" si="0"/>
        <v>男</v>
      </c>
      <c r="F13" s="13" t="s">
        <v>48</v>
      </c>
      <c r="G13" s="11" t="s">
        <v>49</v>
      </c>
      <c r="H13" s="14" t="s">
        <v>18</v>
      </c>
      <c r="I13" s="14" t="s">
        <v>19</v>
      </c>
      <c r="J13" s="18">
        <v>1500</v>
      </c>
      <c r="K13" s="19"/>
      <c r="L13" s="20">
        <f t="shared" si="1"/>
        <v>1500</v>
      </c>
    </row>
    <row r="14" s="3" customFormat="1" ht="23" customHeight="1" spans="1:12">
      <c r="A14" s="11">
        <v>12</v>
      </c>
      <c r="B14" s="12" t="s">
        <v>13</v>
      </c>
      <c r="C14" s="11" t="s">
        <v>14</v>
      </c>
      <c r="D14" s="13" t="s">
        <v>50</v>
      </c>
      <c r="E14" s="11" t="str">
        <f t="shared" si="0"/>
        <v>男</v>
      </c>
      <c r="F14" s="11" t="s">
        <v>51</v>
      </c>
      <c r="G14" s="11" t="s">
        <v>52</v>
      </c>
      <c r="H14" s="14" t="s">
        <v>18</v>
      </c>
      <c r="I14" s="14" t="s">
        <v>19</v>
      </c>
      <c r="J14" s="18">
        <v>1500</v>
      </c>
      <c r="K14" s="19"/>
      <c r="L14" s="20">
        <f t="shared" si="1"/>
        <v>1500</v>
      </c>
    </row>
    <row r="15" s="3" customFormat="1" ht="23" customHeight="1" spans="1:12">
      <c r="A15" s="11">
        <v>13</v>
      </c>
      <c r="B15" s="12" t="s">
        <v>13</v>
      </c>
      <c r="C15" s="11" t="s">
        <v>14</v>
      </c>
      <c r="D15" s="11" t="s">
        <v>53</v>
      </c>
      <c r="E15" s="11" t="str">
        <f t="shared" si="0"/>
        <v>女</v>
      </c>
      <c r="F15" s="13" t="s">
        <v>54</v>
      </c>
      <c r="G15" s="13" t="s">
        <v>55</v>
      </c>
      <c r="H15" s="14" t="s">
        <v>18</v>
      </c>
      <c r="I15" s="14" t="s">
        <v>19</v>
      </c>
      <c r="J15" s="18">
        <v>1500</v>
      </c>
      <c r="K15" s="19"/>
      <c r="L15" s="20">
        <f t="shared" si="1"/>
        <v>1500</v>
      </c>
    </row>
    <row r="16" s="3" customFormat="1" ht="23" customHeight="1" spans="1:12">
      <c r="A16" s="11">
        <v>14</v>
      </c>
      <c r="B16" s="12" t="s">
        <v>13</v>
      </c>
      <c r="C16" s="11" t="s">
        <v>14</v>
      </c>
      <c r="D16" s="13" t="s">
        <v>56</v>
      </c>
      <c r="E16" s="11" t="str">
        <f t="shared" si="0"/>
        <v>女</v>
      </c>
      <c r="F16" s="13" t="s">
        <v>57</v>
      </c>
      <c r="G16" s="13" t="s">
        <v>58</v>
      </c>
      <c r="H16" s="14" t="s">
        <v>18</v>
      </c>
      <c r="I16" s="14" t="s">
        <v>19</v>
      </c>
      <c r="J16" s="18">
        <v>1500</v>
      </c>
      <c r="K16" s="19"/>
      <c r="L16" s="20">
        <f t="shared" si="1"/>
        <v>1500</v>
      </c>
    </row>
    <row r="17" s="3" customFormat="1" ht="23" customHeight="1" spans="1:12">
      <c r="A17" s="11">
        <v>15</v>
      </c>
      <c r="B17" s="12" t="s">
        <v>13</v>
      </c>
      <c r="C17" s="11" t="s">
        <v>14</v>
      </c>
      <c r="D17" s="11" t="s">
        <v>59</v>
      </c>
      <c r="E17" s="11" t="str">
        <f t="shared" si="0"/>
        <v>女</v>
      </c>
      <c r="F17" s="13" t="s">
        <v>60</v>
      </c>
      <c r="G17" s="11" t="s">
        <v>61</v>
      </c>
      <c r="H17" s="14" t="s">
        <v>18</v>
      </c>
      <c r="I17" s="14" t="s">
        <v>19</v>
      </c>
      <c r="J17" s="18">
        <v>1500</v>
      </c>
      <c r="K17" s="19"/>
      <c r="L17" s="20">
        <f t="shared" si="1"/>
        <v>1500</v>
      </c>
    </row>
    <row r="18" s="3" customFormat="1" ht="23" customHeight="1" spans="1:12">
      <c r="A18" s="11">
        <v>16</v>
      </c>
      <c r="B18" s="12" t="s">
        <v>13</v>
      </c>
      <c r="C18" s="11" t="s">
        <v>14</v>
      </c>
      <c r="D18" s="11" t="s">
        <v>62</v>
      </c>
      <c r="E18" s="11" t="str">
        <f t="shared" si="0"/>
        <v>女</v>
      </c>
      <c r="F18" s="13" t="s">
        <v>63</v>
      </c>
      <c r="G18" s="11" t="s">
        <v>64</v>
      </c>
      <c r="H18" s="14" t="s">
        <v>18</v>
      </c>
      <c r="I18" s="14" t="s">
        <v>19</v>
      </c>
      <c r="J18" s="18">
        <v>1500</v>
      </c>
      <c r="K18" s="19"/>
      <c r="L18" s="20">
        <f t="shared" si="1"/>
        <v>1500</v>
      </c>
    </row>
    <row r="19" s="3" customFormat="1" ht="23" customHeight="1" spans="1:12">
      <c r="A19" s="11">
        <v>17</v>
      </c>
      <c r="B19" s="12" t="s">
        <v>13</v>
      </c>
      <c r="C19" s="11" t="s">
        <v>14</v>
      </c>
      <c r="D19" s="11" t="s">
        <v>65</v>
      </c>
      <c r="E19" s="11" t="str">
        <f t="shared" si="0"/>
        <v>女</v>
      </c>
      <c r="F19" s="13" t="s">
        <v>66</v>
      </c>
      <c r="G19" s="11" t="s">
        <v>67</v>
      </c>
      <c r="H19" s="14" t="s">
        <v>18</v>
      </c>
      <c r="I19" s="14" t="s">
        <v>19</v>
      </c>
      <c r="J19" s="18">
        <v>1500</v>
      </c>
      <c r="K19" s="19"/>
      <c r="L19" s="20">
        <f t="shared" si="1"/>
        <v>1500</v>
      </c>
    </row>
    <row r="20" s="3" customFormat="1" ht="23" customHeight="1" spans="1:12">
      <c r="A20" s="11">
        <v>18</v>
      </c>
      <c r="B20" s="12" t="s">
        <v>13</v>
      </c>
      <c r="C20" s="11" t="s">
        <v>14</v>
      </c>
      <c r="D20" s="11" t="s">
        <v>68</v>
      </c>
      <c r="E20" s="11" t="str">
        <f t="shared" si="0"/>
        <v>女</v>
      </c>
      <c r="F20" s="13" t="s">
        <v>69</v>
      </c>
      <c r="G20" s="11" t="s">
        <v>70</v>
      </c>
      <c r="H20" s="14" t="s">
        <v>18</v>
      </c>
      <c r="I20" s="14" t="s">
        <v>19</v>
      </c>
      <c r="J20" s="18">
        <v>1500</v>
      </c>
      <c r="K20" s="19"/>
      <c r="L20" s="20">
        <f t="shared" si="1"/>
        <v>1500</v>
      </c>
    </row>
    <row r="21" s="3" customFormat="1" ht="23" customHeight="1" spans="1:12">
      <c r="A21" s="11">
        <v>19</v>
      </c>
      <c r="B21" s="12" t="s">
        <v>13</v>
      </c>
      <c r="C21" s="11" t="s">
        <v>14</v>
      </c>
      <c r="D21" s="11" t="s">
        <v>71</v>
      </c>
      <c r="E21" s="11" t="str">
        <f t="shared" si="0"/>
        <v>女</v>
      </c>
      <c r="F21" s="13" t="s">
        <v>72</v>
      </c>
      <c r="G21" s="11" t="s">
        <v>73</v>
      </c>
      <c r="H21" s="14" t="s">
        <v>18</v>
      </c>
      <c r="I21" s="14" t="s">
        <v>19</v>
      </c>
      <c r="J21" s="18">
        <v>1500</v>
      </c>
      <c r="K21" s="19"/>
      <c r="L21" s="20">
        <f t="shared" si="1"/>
        <v>1500</v>
      </c>
    </row>
    <row r="22" s="3" customFormat="1" ht="23" customHeight="1" spans="1:12">
      <c r="A22" s="11">
        <v>20</v>
      </c>
      <c r="B22" s="12" t="s">
        <v>13</v>
      </c>
      <c r="C22" s="11" t="s">
        <v>14</v>
      </c>
      <c r="D22" s="11" t="s">
        <v>74</v>
      </c>
      <c r="E22" s="11" t="str">
        <f t="shared" si="0"/>
        <v>男</v>
      </c>
      <c r="F22" s="13" t="s">
        <v>75</v>
      </c>
      <c r="G22" s="11" t="s">
        <v>76</v>
      </c>
      <c r="H22" s="14" t="s">
        <v>18</v>
      </c>
      <c r="I22" s="14" t="s">
        <v>19</v>
      </c>
      <c r="J22" s="18">
        <v>1500</v>
      </c>
      <c r="K22" s="19"/>
      <c r="L22" s="20">
        <f t="shared" si="1"/>
        <v>1500</v>
      </c>
    </row>
    <row r="23" s="3" customFormat="1" ht="23" customHeight="1" spans="1:12">
      <c r="A23" s="11">
        <v>21</v>
      </c>
      <c r="B23" s="12" t="s">
        <v>13</v>
      </c>
      <c r="C23" s="11" t="s">
        <v>14</v>
      </c>
      <c r="D23" s="16" t="s">
        <v>77</v>
      </c>
      <c r="E23" s="11" t="str">
        <f t="shared" si="0"/>
        <v>女</v>
      </c>
      <c r="F23" s="17" t="s">
        <v>78</v>
      </c>
      <c r="G23" s="16" t="s">
        <v>79</v>
      </c>
      <c r="H23" s="14" t="s">
        <v>18</v>
      </c>
      <c r="I23" s="14" t="s">
        <v>19</v>
      </c>
      <c r="J23" s="18">
        <v>1500</v>
      </c>
      <c r="K23" s="19"/>
      <c r="L23" s="20">
        <f t="shared" si="1"/>
        <v>1500</v>
      </c>
    </row>
    <row r="24" s="3" customFormat="1" ht="23" customHeight="1" spans="1:12">
      <c r="A24" s="11" t="s">
        <v>80</v>
      </c>
      <c r="B24" s="11"/>
      <c r="C24" s="11"/>
      <c r="D24" s="11"/>
      <c r="E24" s="11"/>
      <c r="F24" s="11"/>
      <c r="G24" s="13"/>
      <c r="H24" s="11"/>
      <c r="I24" s="11"/>
      <c r="J24" s="21">
        <f>SUM(J3:J23)</f>
        <v>31500</v>
      </c>
      <c r="K24" s="21"/>
      <c r="L24" s="21">
        <f>SUM(L3:L23)</f>
        <v>31500</v>
      </c>
    </row>
    <row r="35" ht="27" customHeight="1"/>
  </sheetData>
  <mergeCells count="2">
    <mergeCell ref="A1:L1"/>
    <mergeCell ref="A24:I24"/>
  </mergeCells>
  <dataValidations count="1">
    <dataValidation type="list" allowBlank="1" showInputMessage="1" showErrorMessage="1" sqref="E3:E23">
      <formula1>"博士研究生,硕士研究生,大学本科,大学专科,中等专科,职业高中,技工学校,普通高中,初中,小学,其他"</formula1>
    </dataValidation>
  </dataValidations>
  <pageMargins left="0.354166666666667" right="0.275" top="0.550694444444444" bottom="0.6687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2023-06-04T07:00:00Z</dcterms:created>
  <dcterms:modified xsi:type="dcterms:W3CDTF">2024-09-06T08:15:20Z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5697F710EC4B470D86786717AD743443_13</vt:lpwstr>
  </property>
  <property fmtid="{D5CDD505-2E9C-101B-9397-08002B2CF9AE}" pid="3" name="KSOProductBuildVer">
    <vt:lpwstr>2052-12.1.0.17827</vt:lpwstr>
  </property>
</Properties>
</file>