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2022年6月份" sheetId="1" r:id="rId1"/>
  </sheets>
  <definedNames>
    <definedName name="_xlnm._FilterDatabase" localSheetId="0" hidden="1">'2022年6月份'!$A$4:$M$321</definedName>
    <definedName name="_xlnm.Print_Titles" localSheetId="0">'2022年6月份'!$1:$4</definedName>
  </definedNames>
  <calcPr calcId="144525"/>
</workbook>
</file>

<file path=xl/sharedStrings.xml><?xml version="1.0" encoding="utf-8"?>
<sst xmlns="http://schemas.openxmlformats.org/spreadsheetml/2006/main" count="2322" uniqueCount="807">
  <si>
    <t>吉首市乡村公益性岗位服务费申报人员花名册(2022年6月）</t>
  </si>
  <si>
    <t xml:space="preserve">                                                                申请补贴时限：   2022年6月                    填报日期：2022年7月11日 </t>
  </si>
  <si>
    <t>序号</t>
  </si>
  <si>
    <t>姓　名</t>
  </si>
  <si>
    <t>性别</t>
  </si>
  <si>
    <t>年龄</t>
  </si>
  <si>
    <t>所属乡镇
（街道）</t>
  </si>
  <si>
    <t>所属村（社区）</t>
  </si>
  <si>
    <t>身份证号码</t>
  </si>
  <si>
    <t>从事岗位</t>
  </si>
  <si>
    <t>上岗时间
（X年X月）</t>
  </si>
  <si>
    <t>月补贴金额（元）</t>
  </si>
  <si>
    <t>补贴月数（个月）</t>
  </si>
  <si>
    <t>申请补贴总金额（元）</t>
  </si>
  <si>
    <t>申报月份</t>
  </si>
  <si>
    <t>田珍妹</t>
  </si>
  <si>
    <t>女</t>
  </si>
  <si>
    <t>河溪镇</t>
  </si>
  <si>
    <t>马鞍村</t>
  </si>
  <si>
    <t>4331011963******23</t>
  </si>
  <si>
    <t>保洁</t>
  </si>
  <si>
    <t>6月份</t>
  </si>
  <si>
    <t>张元龙</t>
  </si>
  <si>
    <t>男</t>
  </si>
  <si>
    <t>4331011988******14</t>
  </si>
  <si>
    <t>杨来秀</t>
  </si>
  <si>
    <t>阿娜村</t>
  </si>
  <si>
    <t>4331011969******26</t>
  </si>
  <si>
    <t>张秋英</t>
  </si>
  <si>
    <t>4331011972******24</t>
  </si>
  <si>
    <t>石翠英</t>
  </si>
  <si>
    <t>张排村</t>
  </si>
  <si>
    <t>4331011971******28</t>
  </si>
  <si>
    <t>田满英</t>
  </si>
  <si>
    <t>4331011971******29</t>
  </si>
  <si>
    <t>张立</t>
  </si>
  <si>
    <t>持久村</t>
  </si>
  <si>
    <t>4331011980******1X</t>
  </si>
  <si>
    <t>龙云姐</t>
  </si>
  <si>
    <t>4331011969******23</t>
  </si>
  <si>
    <t>张玉娥</t>
  </si>
  <si>
    <t>河溪社区</t>
  </si>
  <si>
    <t>4331011973******28</t>
  </si>
  <si>
    <t>杨宏</t>
  </si>
  <si>
    <t>新建村</t>
  </si>
  <si>
    <t>4331011984******16</t>
  </si>
  <si>
    <t>向元菊</t>
  </si>
  <si>
    <t>4331011971******2X</t>
  </si>
  <si>
    <t>杨天平</t>
  </si>
  <si>
    <t>楠木村</t>
  </si>
  <si>
    <t>4331011977******17</t>
  </si>
  <si>
    <t>林贵凤</t>
  </si>
  <si>
    <t>渔溪村</t>
  </si>
  <si>
    <t>4331011968******43</t>
  </si>
  <si>
    <t>陈水燕</t>
  </si>
  <si>
    <t>铁岩村</t>
  </si>
  <si>
    <t>4331011975******22</t>
  </si>
  <si>
    <t>杨静</t>
  </si>
  <si>
    <t>4331221988******2X</t>
  </si>
  <si>
    <t>覃书玉</t>
  </si>
  <si>
    <t>永固村</t>
  </si>
  <si>
    <t>4331011966******44</t>
  </si>
  <si>
    <t>高纪云</t>
  </si>
  <si>
    <t>4331011966******16</t>
  </si>
  <si>
    <t>杨天长</t>
  </si>
  <si>
    <t>4331011954******1X</t>
  </si>
  <si>
    <t>陈万菊</t>
  </si>
  <si>
    <t>4331011955******25</t>
  </si>
  <si>
    <t>杨冬秀</t>
  </si>
  <si>
    <t>4331011953******29</t>
  </si>
  <si>
    <t>高纪英</t>
  </si>
  <si>
    <t>河溪政府</t>
  </si>
  <si>
    <t>4331011954******28</t>
  </si>
  <si>
    <t>杨珍秀</t>
  </si>
  <si>
    <t>4331011966******48</t>
  </si>
  <si>
    <t>吴一花</t>
  </si>
  <si>
    <t>4331011965******21</t>
  </si>
  <si>
    <t>石慧</t>
  </si>
  <si>
    <t>田珍翠</t>
  </si>
  <si>
    <t>4331011976******21</t>
  </si>
  <si>
    <t>高秋生</t>
  </si>
  <si>
    <t>4331011957******1X</t>
  </si>
  <si>
    <t>宋小明</t>
  </si>
  <si>
    <t>4331011975******19</t>
  </si>
  <si>
    <t>高流海</t>
  </si>
  <si>
    <t>4331011964******17</t>
  </si>
  <si>
    <t>张明富</t>
  </si>
  <si>
    <t>4331011962******13</t>
  </si>
  <si>
    <t>张少发</t>
  </si>
  <si>
    <t>4331011979******13</t>
  </si>
  <si>
    <t>张言长</t>
  </si>
  <si>
    <t>4331011984******11</t>
  </si>
  <si>
    <t>符好发</t>
  </si>
  <si>
    <t>4331011964******1X</t>
  </si>
  <si>
    <t>钟清礼</t>
  </si>
  <si>
    <t>4331011953******1x</t>
  </si>
  <si>
    <t>陈付好</t>
  </si>
  <si>
    <t>太平镇</t>
  </si>
  <si>
    <t>排吼村</t>
  </si>
  <si>
    <t>4331011969******33</t>
  </si>
  <si>
    <t>向利华</t>
  </si>
  <si>
    <t>太平村</t>
  </si>
  <si>
    <t>4331011980******11</t>
  </si>
  <si>
    <t>公共设施维护</t>
  </si>
  <si>
    <t>张安顺</t>
  </si>
  <si>
    <t>深坳村</t>
  </si>
  <si>
    <t>4331011966******15</t>
  </si>
  <si>
    <t>陈生权</t>
  </si>
  <si>
    <t>排杉村</t>
  </si>
  <si>
    <t>4331011958******12</t>
  </si>
  <si>
    <t>陈永顺</t>
  </si>
  <si>
    <t>茶群村</t>
  </si>
  <si>
    <t>罗联湘</t>
  </si>
  <si>
    <t>干田村</t>
  </si>
  <si>
    <t>4331011962******27</t>
  </si>
  <si>
    <t>张小玲</t>
  </si>
  <si>
    <t>司马村</t>
  </si>
  <si>
    <t>4330221975******20</t>
  </si>
  <si>
    <t>黄于凤</t>
  </si>
  <si>
    <t>4331011968******29</t>
  </si>
  <si>
    <t>向仪文</t>
  </si>
  <si>
    <t>4331011954******16</t>
  </si>
  <si>
    <t>张兴英</t>
  </si>
  <si>
    <t>陈初军</t>
  </si>
  <si>
    <t>4331011984******10</t>
  </si>
  <si>
    <t>陈千全</t>
  </si>
  <si>
    <t>4331011963******13</t>
  </si>
  <si>
    <t>高元玉</t>
  </si>
  <si>
    <t>英勇村</t>
  </si>
  <si>
    <t>4331011952******27</t>
  </si>
  <si>
    <t>向元鬓</t>
  </si>
  <si>
    <t>夯古村</t>
  </si>
  <si>
    <t>4331011950******26</t>
  </si>
  <si>
    <t>陈绪兵</t>
  </si>
  <si>
    <t>4331011962******16</t>
  </si>
  <si>
    <t>张双付</t>
  </si>
  <si>
    <t>4331011965******11</t>
  </si>
  <si>
    <t>杨正斌</t>
  </si>
  <si>
    <t>4331011969******19</t>
  </si>
  <si>
    <t>陈绪付</t>
  </si>
  <si>
    <t>4331011962******18</t>
  </si>
  <si>
    <t>张有事</t>
  </si>
  <si>
    <t>4331011982******17</t>
  </si>
  <si>
    <t>向休军</t>
  </si>
  <si>
    <t>4331011988******13</t>
  </si>
  <si>
    <t>张元有</t>
  </si>
  <si>
    <t>4331011968******16</t>
  </si>
  <si>
    <t>张宪永</t>
  </si>
  <si>
    <t>4331011969******14</t>
  </si>
  <si>
    <t>符有香</t>
  </si>
  <si>
    <t>青干村</t>
  </si>
  <si>
    <t>4331011967******25</t>
  </si>
  <si>
    <t>张先义</t>
  </si>
  <si>
    <t>4331011980******14</t>
  </si>
  <si>
    <t>陈付生</t>
  </si>
  <si>
    <t>金星村</t>
  </si>
  <si>
    <t>4331011966******11</t>
  </si>
  <si>
    <t>4331011982******19</t>
  </si>
  <si>
    <t>陈清爱</t>
  </si>
  <si>
    <t>4331011971******16</t>
  </si>
  <si>
    <t>陈引菊</t>
  </si>
  <si>
    <t>4331011988******29</t>
  </si>
  <si>
    <t>梁从孝</t>
  </si>
  <si>
    <t>4331011968******12</t>
  </si>
  <si>
    <t>张海军</t>
  </si>
  <si>
    <t>4331011976******14</t>
  </si>
  <si>
    <t>张明奇</t>
  </si>
  <si>
    <t>4331011973******19</t>
  </si>
  <si>
    <t>向和元</t>
  </si>
  <si>
    <t>4331011972******16</t>
  </si>
  <si>
    <t>向元俊</t>
  </si>
  <si>
    <t>龙成寿</t>
  </si>
  <si>
    <t>己略乡</t>
  </si>
  <si>
    <t>红坪村</t>
  </si>
  <si>
    <t>4331011967******38</t>
  </si>
  <si>
    <t>红坪片公共实施水管</t>
  </si>
  <si>
    <t>石燕英</t>
  </si>
  <si>
    <t>己略村</t>
  </si>
  <si>
    <t>4331011980******44</t>
  </si>
  <si>
    <t>己略村保洁员</t>
  </si>
  <si>
    <t>龙桂金</t>
  </si>
  <si>
    <t>夯坨村</t>
  </si>
  <si>
    <t>4331011964******35</t>
  </si>
  <si>
    <t>夯坨村保洁员</t>
  </si>
  <si>
    <t>龙合明</t>
  </si>
  <si>
    <t>4331011972******38</t>
  </si>
  <si>
    <t>石明爱</t>
  </si>
  <si>
    <t>简台村</t>
  </si>
  <si>
    <t>4331011971******13</t>
  </si>
  <si>
    <t>简台村保洁员</t>
  </si>
  <si>
    <t>杨胜白</t>
  </si>
  <si>
    <t>结联村</t>
  </si>
  <si>
    <t>4331011967******17</t>
  </si>
  <si>
    <t>结联村保洁员</t>
  </si>
  <si>
    <t>杨通胜</t>
  </si>
  <si>
    <t>4331011964******15</t>
  </si>
  <si>
    <t>龙爱凤</t>
  </si>
  <si>
    <t>联林村</t>
  </si>
  <si>
    <t>4331011966******2X</t>
  </si>
  <si>
    <t>联林村保洁员</t>
  </si>
  <si>
    <t>龙兴玉</t>
  </si>
  <si>
    <t>石家英</t>
  </si>
  <si>
    <t>4331011967******48</t>
  </si>
  <si>
    <t>红坪村保洁员</t>
  </si>
  <si>
    <t>龙腾欧</t>
  </si>
  <si>
    <t>龙舞村</t>
  </si>
  <si>
    <t>4331011971******14</t>
  </si>
  <si>
    <t>龙舞村保洁员</t>
  </si>
  <si>
    <t>杨红章</t>
  </si>
  <si>
    <t>4331011971******12</t>
  </si>
  <si>
    <t>石大志</t>
  </si>
  <si>
    <t>4331011970******12</t>
  </si>
  <si>
    <t>杨金平</t>
  </si>
  <si>
    <t>4331011974******35</t>
  </si>
  <si>
    <t>龙云光</t>
  </si>
  <si>
    <t>4331011970******10</t>
  </si>
  <si>
    <t>保洁保绿</t>
  </si>
  <si>
    <t>石大良</t>
  </si>
  <si>
    <t>4331011976******12</t>
  </si>
  <si>
    <t>石先荣</t>
  </si>
  <si>
    <t>4331011964******11</t>
  </si>
  <si>
    <t>侯纪勇</t>
  </si>
  <si>
    <t>乾州街道</t>
  </si>
  <si>
    <t>小庄村</t>
  </si>
  <si>
    <t xml:space="preserve">4331011974******33
</t>
  </si>
  <si>
    <t>麻好花</t>
  </si>
  <si>
    <t>十八湾村</t>
  </si>
  <si>
    <t xml:space="preserve">4331011989******63
</t>
  </si>
  <si>
    <t>罗玉英</t>
  </si>
  <si>
    <t>金坪村</t>
  </si>
  <si>
    <t xml:space="preserve">4331011960******28
</t>
  </si>
  <si>
    <t>张凤菊</t>
  </si>
  <si>
    <t xml:space="preserve">4331011967******83
</t>
  </si>
  <si>
    <t>田四清</t>
  </si>
  <si>
    <t>吉庄村</t>
  </si>
  <si>
    <t xml:space="preserve">4331011964******10
</t>
  </si>
  <si>
    <t>杨胜华</t>
  </si>
  <si>
    <t>大庭村</t>
  </si>
  <si>
    <t xml:space="preserve">4331011960******21
</t>
  </si>
  <si>
    <t>高纪发</t>
  </si>
  <si>
    <t xml:space="preserve">4331011973******17
</t>
  </si>
  <si>
    <t>时安玉</t>
  </si>
  <si>
    <t>树岩桥村</t>
  </si>
  <si>
    <t xml:space="preserve">4331011983******47
</t>
  </si>
  <si>
    <t>田志成</t>
  </si>
  <si>
    <t>4331011966******10</t>
  </si>
  <si>
    <t>石远友</t>
  </si>
  <si>
    <t xml:space="preserve">4331011964******34
</t>
  </si>
  <si>
    <t>田小艳</t>
  </si>
  <si>
    <t>4331011975******2X</t>
  </si>
  <si>
    <t>麻家金</t>
  </si>
  <si>
    <t>4331011989******37</t>
  </si>
  <si>
    <t>石进女</t>
  </si>
  <si>
    <t>关候村</t>
  </si>
  <si>
    <t>4331011977******6X</t>
  </si>
  <si>
    <t>吴英乐</t>
  </si>
  <si>
    <t>4331011989******54</t>
  </si>
  <si>
    <t>杨和银</t>
  </si>
  <si>
    <t>强虎村</t>
  </si>
  <si>
    <t>4331011971******51</t>
  </si>
  <si>
    <t>陈永莲</t>
  </si>
  <si>
    <t>4331011976******41</t>
  </si>
  <si>
    <t>侯国顺</t>
  </si>
  <si>
    <t>4331011968******54</t>
  </si>
  <si>
    <t>廖明忠</t>
  </si>
  <si>
    <t>西门口村</t>
  </si>
  <si>
    <t>4331011974******57</t>
  </si>
  <si>
    <t>莫四平</t>
  </si>
  <si>
    <t>4331011968******5X</t>
  </si>
  <si>
    <t>廖文金</t>
  </si>
  <si>
    <t>三岔坪村</t>
  </si>
  <si>
    <t>4331011977******71</t>
  </si>
  <si>
    <t>胡长超</t>
  </si>
  <si>
    <t>双塘</t>
  </si>
  <si>
    <t>阴上村八组</t>
  </si>
  <si>
    <t>4331011989******1X</t>
  </si>
  <si>
    <t>保洁员</t>
  </si>
  <si>
    <t>2018年7月15日</t>
  </si>
  <si>
    <t>廖福刚</t>
  </si>
  <si>
    <t>阴上村三组</t>
  </si>
  <si>
    <t>4331011965******17</t>
  </si>
  <si>
    <t>陈碧顺</t>
  </si>
  <si>
    <t>富强村</t>
  </si>
  <si>
    <t>20222年3月1日</t>
  </si>
  <si>
    <t>张少和</t>
  </si>
  <si>
    <t>4331011987******10</t>
  </si>
  <si>
    <t>颜道文</t>
  </si>
  <si>
    <t>明丰村</t>
  </si>
  <si>
    <t>4331011957******13</t>
  </si>
  <si>
    <t>2021年4月1日</t>
  </si>
  <si>
    <t>胡金翠</t>
  </si>
  <si>
    <t>双塘村</t>
  </si>
  <si>
    <t>4331011963******2X</t>
  </si>
  <si>
    <t>张三牛</t>
  </si>
  <si>
    <t>4331011979******11</t>
  </si>
  <si>
    <t>张建平</t>
  </si>
  <si>
    <t>坨丰村</t>
  </si>
  <si>
    <t>4331011988******19</t>
  </si>
  <si>
    <t>袁世海</t>
  </si>
  <si>
    <t>4331011987******1X</t>
  </si>
  <si>
    <t>段云仙</t>
  </si>
  <si>
    <t>4331011957******29</t>
  </si>
  <si>
    <t>谭四喜</t>
  </si>
  <si>
    <t>4331011973******10</t>
  </si>
  <si>
    <t>杨乔顺</t>
  </si>
  <si>
    <t>兴田村</t>
  </si>
  <si>
    <t>4331011984******17</t>
  </si>
  <si>
    <t>张清顺</t>
  </si>
  <si>
    <t>4331011954******30</t>
  </si>
  <si>
    <t>2019年12月1日</t>
  </si>
  <si>
    <t>张明峰</t>
  </si>
  <si>
    <t>大兴村</t>
  </si>
  <si>
    <t>4331011978******14</t>
  </si>
  <si>
    <t>吴玲平</t>
  </si>
  <si>
    <t>汇祥村</t>
  </si>
  <si>
    <t>4331011979******14</t>
  </si>
  <si>
    <t>田志彪</t>
  </si>
  <si>
    <t>熊大刚</t>
  </si>
  <si>
    <t>联兴村</t>
  </si>
  <si>
    <t>雷秋菊</t>
  </si>
  <si>
    <t>4331011967******49</t>
  </si>
  <si>
    <t>陈辰军</t>
  </si>
  <si>
    <t>4331011988******11</t>
  </si>
  <si>
    <t>2020年3月1日</t>
  </si>
  <si>
    <t>田茂成</t>
  </si>
  <si>
    <t>镇溪</t>
  </si>
  <si>
    <t>坪山坡</t>
  </si>
  <si>
    <t>4331011976******35</t>
  </si>
  <si>
    <t>张红秀</t>
  </si>
  <si>
    <t>4331011978******26</t>
  </si>
  <si>
    <t>张正金</t>
  </si>
  <si>
    <t>4331011961******10</t>
  </si>
  <si>
    <t>石成昌</t>
  </si>
  <si>
    <t>矮寨镇</t>
  </si>
  <si>
    <t>吉首市矮寨镇人民政府（服务大兴社区德茹）</t>
  </si>
  <si>
    <t>4331011964******19</t>
  </si>
  <si>
    <t>石心志</t>
  </si>
  <si>
    <t>吉首市矮寨镇人民政府（服务大兴社区夯腊）</t>
  </si>
  <si>
    <t>4331011979******32</t>
  </si>
  <si>
    <t>石金花</t>
  </si>
  <si>
    <t>吉首市矮寨镇人民政府（服务大兴社区吉龙）</t>
  </si>
  <si>
    <t>4331011961******22</t>
  </si>
  <si>
    <t>李春钢</t>
  </si>
  <si>
    <t>吉首市矮寨镇大兴社区</t>
  </si>
  <si>
    <t>4331011977******76</t>
  </si>
  <si>
    <t>石玉春</t>
  </si>
  <si>
    <t>吉首市矮寨镇补点村</t>
  </si>
  <si>
    <t>4331011966******65</t>
  </si>
  <si>
    <t>石结满</t>
  </si>
  <si>
    <t>吉首市矮寨镇新溪村</t>
  </si>
  <si>
    <t>4331011966******28</t>
  </si>
  <si>
    <t>龙庭满</t>
  </si>
  <si>
    <t>矮寨镇小兴村民委员会</t>
  </si>
  <si>
    <t>4331011981******46</t>
  </si>
  <si>
    <t>龙金强</t>
  </si>
  <si>
    <t>吉首市矮寨镇幸福村</t>
  </si>
  <si>
    <t>4331011982******30</t>
  </si>
  <si>
    <t>龙灵通</t>
  </si>
  <si>
    <t>吉首市矮寨镇排兄村</t>
  </si>
  <si>
    <t>石建福</t>
  </si>
  <si>
    <t>吉首市矮寨镇联团村</t>
  </si>
  <si>
    <t>4331011977******58</t>
  </si>
  <si>
    <t>杨秀远</t>
  </si>
  <si>
    <t>吉首市矮寨镇坪朗村</t>
  </si>
  <si>
    <t>4331011991******65</t>
  </si>
  <si>
    <t>付公元</t>
  </si>
  <si>
    <t>吉首市矮寨镇坪年村</t>
  </si>
  <si>
    <t>4331011968******11</t>
  </si>
  <si>
    <t>石林保</t>
  </si>
  <si>
    <t>吉首市矮寨镇排乃村</t>
  </si>
  <si>
    <t>4331011955******59</t>
  </si>
  <si>
    <t>龙连灯</t>
  </si>
  <si>
    <t>吉首市矮寨镇洽比村</t>
  </si>
  <si>
    <t>4331011963******22</t>
  </si>
  <si>
    <t>杨清秀</t>
  </si>
  <si>
    <t>吉首市矮寨镇阳孟村</t>
  </si>
  <si>
    <t>4331011978******49</t>
  </si>
  <si>
    <t>杨再英</t>
  </si>
  <si>
    <t>吉首市矮寨镇家庭村</t>
  </si>
  <si>
    <t>4331011952******28</t>
  </si>
  <si>
    <t>杨再备</t>
  </si>
  <si>
    <t>吉首市矮寨镇中黄村</t>
  </si>
  <si>
    <t>4331011971******31</t>
  </si>
  <si>
    <t>杨胜情</t>
  </si>
  <si>
    <t>吉首市矮寨镇树耳村</t>
  </si>
  <si>
    <t>4331011964******38</t>
  </si>
  <si>
    <t>时少贝</t>
  </si>
  <si>
    <t>4331011969******50</t>
  </si>
  <si>
    <t>石成晚</t>
  </si>
  <si>
    <t>4331011960******12</t>
  </si>
  <si>
    <t>龙仙银</t>
  </si>
  <si>
    <t>4331011967******45</t>
  </si>
  <si>
    <t>石云发</t>
  </si>
  <si>
    <t>吉首市矮寨镇岩科村</t>
  </si>
  <si>
    <t>4331011980******71</t>
  </si>
  <si>
    <t>石云东</t>
  </si>
  <si>
    <t>4331011992******14</t>
  </si>
  <si>
    <t>石梅花</t>
  </si>
  <si>
    <t>4331231974******43</t>
  </si>
  <si>
    <t>石玉仰</t>
  </si>
  <si>
    <t>4331011974******29</t>
  </si>
  <si>
    <t>秧万庭</t>
  </si>
  <si>
    <t>4331011977******73</t>
  </si>
  <si>
    <t>杨正继</t>
  </si>
  <si>
    <t>4331011989******11</t>
  </si>
  <si>
    <t>杨再冬</t>
  </si>
  <si>
    <t>石元玉</t>
  </si>
  <si>
    <t>吉首市矮寨镇金叶村</t>
  </si>
  <si>
    <t>4331011965******25</t>
  </si>
  <si>
    <t>杨兴富</t>
  </si>
  <si>
    <t>4331011982******36</t>
  </si>
  <si>
    <t>杨力珍</t>
  </si>
  <si>
    <t>4331011980******52</t>
  </si>
  <si>
    <t>石天云</t>
  </si>
  <si>
    <t>4331011975******51</t>
  </si>
  <si>
    <t>麻杰华</t>
  </si>
  <si>
    <t>4331011963******5X</t>
  </si>
  <si>
    <t>龙美银</t>
  </si>
  <si>
    <t>4331011969******69</t>
  </si>
  <si>
    <t>石先华</t>
  </si>
  <si>
    <t>4331011969******39</t>
  </si>
  <si>
    <t>石成女</t>
  </si>
  <si>
    <t>4331011967******29</t>
  </si>
  <si>
    <t>石长青</t>
  </si>
  <si>
    <t>吉首市矮寨镇小兴村</t>
  </si>
  <si>
    <t>4331011972******1X</t>
  </si>
  <si>
    <t>龙结妹</t>
  </si>
  <si>
    <t>4331011964******02</t>
  </si>
  <si>
    <t>石元魁</t>
  </si>
  <si>
    <t>吉首市矮寨镇德夯村</t>
  </si>
  <si>
    <t>梁正妹</t>
  </si>
  <si>
    <t>施洪珍</t>
  </si>
  <si>
    <t>4331011989******68</t>
  </si>
  <si>
    <t>杨胜永</t>
  </si>
  <si>
    <t>龙兴保</t>
  </si>
  <si>
    <t>4331011965******15</t>
  </si>
  <si>
    <t>4331011970******16</t>
  </si>
  <si>
    <t>吴利刚</t>
  </si>
  <si>
    <t>4331011986******50</t>
  </si>
  <si>
    <t>吴国福</t>
  </si>
  <si>
    <t>4331011986******59</t>
  </si>
  <si>
    <t>秧顺章</t>
  </si>
  <si>
    <t>4331011966******12</t>
  </si>
  <si>
    <t>吴花青</t>
  </si>
  <si>
    <t>4331011970******20</t>
  </si>
  <si>
    <t>杨再通</t>
  </si>
  <si>
    <t>4331011982******90</t>
  </si>
  <si>
    <t>姚元武</t>
  </si>
  <si>
    <t>4331011977******75</t>
  </si>
  <si>
    <t>刘小元</t>
  </si>
  <si>
    <t>吉首市矮寨镇矮寨社区</t>
  </si>
  <si>
    <t>时梅艳</t>
  </si>
  <si>
    <t>4331011980******65</t>
  </si>
  <si>
    <t>吴兰芝</t>
  </si>
  <si>
    <t>4331011974******44</t>
  </si>
  <si>
    <t>罗应明</t>
  </si>
  <si>
    <t>4331011963******53</t>
  </si>
  <si>
    <t>吴正应</t>
  </si>
  <si>
    <t>大兴社区大兴</t>
  </si>
  <si>
    <t>4331011969******20</t>
  </si>
  <si>
    <t>石金根</t>
  </si>
  <si>
    <t>大兴社区夯腊</t>
  </si>
  <si>
    <t>4331011981******78</t>
  </si>
  <si>
    <t>石永忠</t>
  </si>
  <si>
    <t>大兴社区德茹</t>
  </si>
  <si>
    <t>4331011972******15</t>
  </si>
  <si>
    <t>施兴华</t>
  </si>
  <si>
    <t>大兴社区吉龙</t>
  </si>
  <si>
    <t>4331011982******55</t>
  </si>
  <si>
    <t>石媚凤</t>
  </si>
  <si>
    <t>吉首市矮寨镇大龙村</t>
  </si>
  <si>
    <t>4331241976******22</t>
  </si>
  <si>
    <t>杨碧英</t>
  </si>
  <si>
    <t>4331241969******48</t>
  </si>
  <si>
    <t>石天送</t>
  </si>
  <si>
    <t>吉首市矮寨镇聚福村</t>
  </si>
  <si>
    <t>4331241967******11</t>
  </si>
  <si>
    <t>时菊兵</t>
  </si>
  <si>
    <t>石家冲街道</t>
  </si>
  <si>
    <t>庄稼村</t>
  </si>
  <si>
    <t>4331011977******52</t>
  </si>
  <si>
    <t>石林英</t>
  </si>
  <si>
    <t>勤丰村</t>
  </si>
  <si>
    <t>4331011974******24</t>
  </si>
  <si>
    <t>石远志</t>
  </si>
  <si>
    <t>曙光村</t>
  </si>
  <si>
    <t>4331011970******1X</t>
  </si>
  <si>
    <t>杨明飞</t>
  </si>
  <si>
    <t>寨阳村</t>
  </si>
  <si>
    <t>4331011981******51</t>
  </si>
  <si>
    <t>石玉昌</t>
  </si>
  <si>
    <t>街道本级</t>
  </si>
  <si>
    <t>4331011970******59</t>
  </si>
  <si>
    <t>维护员</t>
  </si>
  <si>
    <t>孙仕渊</t>
  </si>
  <si>
    <t>4331011974******90</t>
  </si>
  <si>
    <t>秧代平</t>
  </si>
  <si>
    <t>4331011972******5X</t>
  </si>
  <si>
    <t>石爱丽</t>
  </si>
  <si>
    <t>栗溪村</t>
  </si>
  <si>
    <t>4331011986******66</t>
  </si>
  <si>
    <t>时云庆</t>
  </si>
  <si>
    <t>4331011982******59</t>
  </si>
  <si>
    <t>石桂菊</t>
  </si>
  <si>
    <t>4331011978******84</t>
  </si>
  <si>
    <t>石先好</t>
  </si>
  <si>
    <t>4331011967******50</t>
  </si>
  <si>
    <t>石三姐</t>
  </si>
  <si>
    <t>4331011970******21</t>
  </si>
  <si>
    <t>施岗姐</t>
  </si>
  <si>
    <t>4331011960******62</t>
  </si>
  <si>
    <t>田周金</t>
  </si>
  <si>
    <t>吴永贵</t>
  </si>
  <si>
    <t>4331011981******56</t>
  </si>
  <si>
    <t>张现华</t>
  </si>
  <si>
    <t>峒河街道</t>
  </si>
  <si>
    <t>振武营村</t>
  </si>
  <si>
    <t>4331011988******1x</t>
  </si>
  <si>
    <t>苏  庆</t>
  </si>
  <si>
    <t>合群村</t>
  </si>
  <si>
    <t>4331011993******10</t>
  </si>
  <si>
    <t>吴庆祥</t>
  </si>
  <si>
    <t>4331011964******10</t>
  </si>
  <si>
    <t>石远龙</t>
  </si>
  <si>
    <t>小溪村</t>
  </si>
  <si>
    <t>4331011982******16</t>
  </si>
  <si>
    <t>向阿玉</t>
  </si>
  <si>
    <t>林木山村</t>
  </si>
  <si>
    <t>4331011968******4x</t>
  </si>
  <si>
    <t>吴显高</t>
  </si>
  <si>
    <t>上佬村</t>
  </si>
  <si>
    <t>4331011954******15</t>
  </si>
  <si>
    <t>张茂莲</t>
  </si>
  <si>
    <t>4331011962******28</t>
  </si>
  <si>
    <t>设施维护</t>
  </si>
  <si>
    <t>吴耀翠</t>
  </si>
  <si>
    <t>4331011966******24</t>
  </si>
  <si>
    <t>张菊翠</t>
  </si>
  <si>
    <t>4331011954******20</t>
  </si>
  <si>
    <t>张嫦娥</t>
  </si>
  <si>
    <t>4331011976******43</t>
  </si>
  <si>
    <t>杨四花</t>
  </si>
  <si>
    <t>4331011974******4X</t>
  </si>
  <si>
    <t>石泽勇</t>
  </si>
  <si>
    <t>望江坳村</t>
  </si>
  <si>
    <t>4331011987******56</t>
  </si>
  <si>
    <t>龙清莲</t>
  </si>
  <si>
    <t>4331011963******43</t>
  </si>
  <si>
    <t>杨世林</t>
  </si>
  <si>
    <t>4331011987******19</t>
  </si>
  <si>
    <t>屠建华</t>
  </si>
  <si>
    <t>吴跃祖</t>
  </si>
  <si>
    <t>4331011959******10</t>
  </si>
  <si>
    <t>吴岩玉</t>
  </si>
  <si>
    <t>4331011962******45</t>
  </si>
  <si>
    <t>梁桂珍</t>
  </si>
  <si>
    <t>4331011996******20</t>
  </si>
  <si>
    <t>吴玉建</t>
  </si>
  <si>
    <t>4331011980******19</t>
  </si>
  <si>
    <t>石文华</t>
  </si>
  <si>
    <t>岩寨村</t>
  </si>
  <si>
    <t>4331011967******10</t>
  </si>
  <si>
    <t>孙元明</t>
  </si>
  <si>
    <t>4331011975******18</t>
  </si>
  <si>
    <t>石红利</t>
  </si>
  <si>
    <t>马颈坳镇</t>
  </si>
  <si>
    <t>阳田村</t>
  </si>
  <si>
    <t>4331011976******88</t>
  </si>
  <si>
    <t>2018.7.16</t>
  </si>
  <si>
    <t>梁自勇</t>
  </si>
  <si>
    <t>白岩村</t>
  </si>
  <si>
    <t>4331011972******12</t>
  </si>
  <si>
    <t>张安心</t>
  </si>
  <si>
    <t>溪马社区</t>
  </si>
  <si>
    <t>4331011978******16</t>
  </si>
  <si>
    <t>石流秀</t>
  </si>
  <si>
    <t>4331011974******26</t>
  </si>
  <si>
    <t>粟丁长</t>
  </si>
  <si>
    <t>几比村</t>
  </si>
  <si>
    <t>4331011952******17</t>
  </si>
  <si>
    <t>2020.1.1</t>
  </si>
  <si>
    <t>梁云秀</t>
  </si>
  <si>
    <t>竹寨村</t>
  </si>
  <si>
    <t>石刘华</t>
  </si>
  <si>
    <t>隘口村</t>
  </si>
  <si>
    <t>4331011963******17</t>
  </si>
  <si>
    <t>陈开香</t>
  </si>
  <si>
    <t>雅沙村</t>
  </si>
  <si>
    <t>4331011965******27</t>
  </si>
  <si>
    <t>梁付珠</t>
  </si>
  <si>
    <t>张术亮</t>
  </si>
  <si>
    <t>4331011981******34</t>
  </si>
  <si>
    <t>梁云汉</t>
  </si>
  <si>
    <t>上坪村</t>
  </si>
  <si>
    <t>4331011975******34</t>
  </si>
  <si>
    <t>陈玉凤</t>
  </si>
  <si>
    <t>桥六村</t>
  </si>
  <si>
    <t>4331011962******46</t>
  </si>
  <si>
    <t>陈先其</t>
  </si>
  <si>
    <t>4331011963******59</t>
  </si>
  <si>
    <t xml:space="preserve">龙青姐 </t>
  </si>
  <si>
    <t>枫香村</t>
  </si>
  <si>
    <t>4331011964******25</t>
  </si>
  <si>
    <t>石建菊</t>
  </si>
  <si>
    <t>4331011983******26</t>
  </si>
  <si>
    <t>陈开胜</t>
  </si>
  <si>
    <t>紫新村</t>
  </si>
  <si>
    <t>4331011960******16</t>
  </si>
  <si>
    <t>龙成花</t>
  </si>
  <si>
    <t>米坡村</t>
  </si>
  <si>
    <t>4331011967******28</t>
  </si>
  <si>
    <t>2019.6.1</t>
  </si>
  <si>
    <t>杨元进</t>
  </si>
  <si>
    <t>康云村</t>
  </si>
  <si>
    <t>4331011972******11</t>
  </si>
  <si>
    <t>2019.5.30</t>
  </si>
  <si>
    <t>张东玉</t>
  </si>
  <si>
    <t>4331011972******25</t>
  </si>
  <si>
    <t>2019.5.31</t>
  </si>
  <si>
    <t>张自海</t>
  </si>
  <si>
    <t>汨比村</t>
  </si>
  <si>
    <t>4331011968******15</t>
  </si>
  <si>
    <t>梁中亮</t>
  </si>
  <si>
    <t>补戈村</t>
  </si>
  <si>
    <t>4331011969******15</t>
  </si>
  <si>
    <t>梁为孝</t>
  </si>
  <si>
    <t>向仁兔</t>
  </si>
  <si>
    <t>2022.2.1</t>
  </si>
  <si>
    <t>杨金元</t>
  </si>
  <si>
    <t>4331011958******28</t>
  </si>
  <si>
    <t>2019.4.1</t>
  </si>
  <si>
    <t>雷其喜</t>
  </si>
  <si>
    <t>榔木村</t>
  </si>
  <si>
    <t>4331011974******13</t>
  </si>
  <si>
    <t>2020.7.1</t>
  </si>
  <si>
    <t>石元礼</t>
  </si>
  <si>
    <t>杨柳村</t>
  </si>
  <si>
    <t>4331011978******13</t>
  </si>
  <si>
    <t>2020.10.1</t>
  </si>
  <si>
    <t>张才金</t>
  </si>
  <si>
    <t>着落村</t>
  </si>
  <si>
    <t>4331011944******10</t>
  </si>
  <si>
    <t>2021.7.1</t>
  </si>
  <si>
    <t>洪九夏</t>
  </si>
  <si>
    <t>4331011988******27</t>
  </si>
  <si>
    <t>石发五</t>
  </si>
  <si>
    <t>4331011975******36</t>
  </si>
  <si>
    <t>2021.10.1</t>
  </si>
  <si>
    <t>石志花</t>
  </si>
  <si>
    <t>团结村</t>
  </si>
  <si>
    <t>4331011982******21</t>
  </si>
  <si>
    <t>梁昌平</t>
  </si>
  <si>
    <t>毛坪村</t>
  </si>
  <si>
    <t>4331011964******34</t>
  </si>
  <si>
    <t>2022.1.1</t>
  </si>
  <si>
    <t>向清发</t>
  </si>
  <si>
    <t>4331011973******13</t>
  </si>
  <si>
    <t>2022.3.1</t>
  </si>
  <si>
    <t>陈美菊</t>
  </si>
  <si>
    <t>新湾村</t>
  </si>
  <si>
    <t>4331011974******27</t>
  </si>
  <si>
    <t>2022.4.1</t>
  </si>
  <si>
    <t>向华容</t>
  </si>
  <si>
    <t>4331011984******27</t>
  </si>
  <si>
    <t>龙明桃</t>
  </si>
  <si>
    <t>4331251980******26</t>
  </si>
  <si>
    <t>2022.5.1</t>
  </si>
  <si>
    <t>黄泽发</t>
  </si>
  <si>
    <t>4331011968******1x</t>
  </si>
  <si>
    <t>2022.6.1</t>
  </si>
  <si>
    <t>江老二</t>
  </si>
  <si>
    <t>4331011954******55</t>
  </si>
  <si>
    <t>2020.3.1</t>
  </si>
  <si>
    <t>梁云熬</t>
  </si>
  <si>
    <t>4331011965******12</t>
  </si>
  <si>
    <t>陈显翠</t>
  </si>
  <si>
    <t>4331011958******26</t>
  </si>
  <si>
    <t>洪元爱</t>
  </si>
  <si>
    <t>4331011975******25</t>
  </si>
  <si>
    <t>石天亮</t>
  </si>
  <si>
    <t>4331011971******34</t>
  </si>
  <si>
    <t>陈先珍</t>
  </si>
  <si>
    <t>4331011957******25</t>
  </si>
  <si>
    <t>张少兰</t>
  </si>
  <si>
    <t>4331011968******24</t>
  </si>
  <si>
    <t>石翠香</t>
  </si>
  <si>
    <t>梁元菊</t>
  </si>
  <si>
    <t>4331011955******2X</t>
  </si>
  <si>
    <t>梁明洋</t>
  </si>
  <si>
    <t>4331011994******31</t>
  </si>
  <si>
    <t>吴盈先</t>
  </si>
  <si>
    <t>4331011969******21</t>
  </si>
  <si>
    <t>2020.4.1</t>
  </si>
  <si>
    <t>向远明</t>
  </si>
  <si>
    <t>4331011978******15</t>
  </si>
  <si>
    <t>梁贵翠</t>
  </si>
  <si>
    <t>4331011957******20</t>
  </si>
  <si>
    <t>2020.5.1</t>
  </si>
  <si>
    <t>田贵金</t>
  </si>
  <si>
    <t>2020.6.1</t>
  </si>
  <si>
    <t>龙梅莲</t>
  </si>
  <si>
    <t>4331011981******28</t>
  </si>
  <si>
    <t>2020.11.1</t>
  </si>
  <si>
    <t>张清好</t>
  </si>
  <si>
    <t>丹青镇</t>
  </si>
  <si>
    <t>清明社区</t>
  </si>
  <si>
    <t>4331011953******11</t>
  </si>
  <si>
    <t>张卫云</t>
  </si>
  <si>
    <t>4331011975******14</t>
  </si>
  <si>
    <t>2018年7月</t>
  </si>
  <si>
    <t>向付兰</t>
  </si>
  <si>
    <t xml:space="preserve">  清明社区</t>
  </si>
  <si>
    <t>4331261976******27</t>
  </si>
  <si>
    <t>张光明</t>
  </si>
  <si>
    <t>49</t>
  </si>
  <si>
    <t>4331011973******18</t>
  </si>
  <si>
    <t>陈千进</t>
  </si>
  <si>
    <t>吉于村</t>
  </si>
  <si>
    <t>4331011954******38</t>
  </si>
  <si>
    <t>陈长根</t>
  </si>
  <si>
    <t>201904</t>
  </si>
  <si>
    <t>陈初全</t>
  </si>
  <si>
    <t>4331011978******10</t>
  </si>
  <si>
    <t>201907</t>
  </si>
  <si>
    <t>向自用</t>
  </si>
  <si>
    <t>锦坪村</t>
  </si>
  <si>
    <t>4331011974******15</t>
  </si>
  <si>
    <t>向明新</t>
  </si>
  <si>
    <t>201807</t>
  </si>
  <si>
    <t>向自于</t>
  </si>
  <si>
    <t>4331011958******15</t>
  </si>
  <si>
    <t>201910</t>
  </si>
  <si>
    <t>张仕忠</t>
  </si>
  <si>
    <t>中上村</t>
  </si>
  <si>
    <t>4331011952******3X</t>
  </si>
  <si>
    <t>符珍玉</t>
  </si>
  <si>
    <t>4331011965******23</t>
  </si>
  <si>
    <t>张自英</t>
  </si>
  <si>
    <t>4331011964******29</t>
  </si>
  <si>
    <t>张家永</t>
  </si>
  <si>
    <t>高寨村</t>
  </si>
  <si>
    <t>4331011963******34</t>
  </si>
  <si>
    <t>张家好</t>
  </si>
  <si>
    <t>4331011966******3x</t>
  </si>
  <si>
    <t>张昌友</t>
  </si>
  <si>
    <t>4331011966******13</t>
  </si>
  <si>
    <t>张仕佑</t>
  </si>
  <si>
    <t>香花村</t>
  </si>
  <si>
    <t>涂铁玉</t>
  </si>
  <si>
    <t xml:space="preserve">   香花村</t>
  </si>
  <si>
    <t>4331011976******2X</t>
  </si>
  <si>
    <t>张显义</t>
  </si>
  <si>
    <t>4331011985******94</t>
  </si>
  <si>
    <t>陈初兴</t>
  </si>
  <si>
    <t>烟竹村</t>
  </si>
  <si>
    <t>4331011964******13</t>
  </si>
  <si>
    <t xml:space="preserve"> 陈千亮</t>
  </si>
  <si>
    <t>陈中兴</t>
  </si>
  <si>
    <t>4331011966******14</t>
  </si>
  <si>
    <t>张明雨</t>
  </si>
  <si>
    <t>4331011978******12</t>
  </si>
  <si>
    <t>陈菊园</t>
  </si>
  <si>
    <t>4331011990******23</t>
  </si>
  <si>
    <t>张千素</t>
  </si>
  <si>
    <t>4331011981******14</t>
  </si>
  <si>
    <t>石爱凤</t>
  </si>
  <si>
    <t>樟武村</t>
  </si>
  <si>
    <t>4331011975******48</t>
  </si>
  <si>
    <t>张兴勤</t>
  </si>
  <si>
    <t>4331011964******16</t>
  </si>
  <si>
    <t>张龙生妹</t>
  </si>
  <si>
    <t>202003</t>
  </si>
  <si>
    <t>张兴田</t>
  </si>
  <si>
    <t xml:space="preserve">  樟武村</t>
  </si>
  <si>
    <t>4331011972******36</t>
  </si>
  <si>
    <t>张田贵</t>
  </si>
  <si>
    <t>光坪村</t>
  </si>
  <si>
    <t>4331011954******17</t>
  </si>
  <si>
    <t>张清齐</t>
  </si>
  <si>
    <t>张清勇</t>
  </si>
  <si>
    <t>4331011987******31</t>
  </si>
  <si>
    <t>张绍阳</t>
  </si>
  <si>
    <t>王腊村</t>
  </si>
  <si>
    <t>4331011969******36</t>
  </si>
  <si>
    <t>张绍山</t>
  </si>
  <si>
    <t>4331011972******19</t>
  </si>
  <si>
    <t>杨世美</t>
  </si>
  <si>
    <t>4331011969******13</t>
  </si>
  <si>
    <t>张安全</t>
  </si>
  <si>
    <t>57</t>
  </si>
  <si>
    <t>河坪村</t>
  </si>
  <si>
    <t>4331011963******11</t>
  </si>
  <si>
    <t>张中友</t>
  </si>
  <si>
    <t>大坪村</t>
  </si>
  <si>
    <t>张自于</t>
  </si>
  <si>
    <t>符歌香</t>
  </si>
  <si>
    <t>白云村</t>
  </si>
  <si>
    <t>4331011956******41</t>
  </si>
  <si>
    <t>符菊英</t>
  </si>
  <si>
    <t>4331011965******2X</t>
  </si>
  <si>
    <t>杨玉秀</t>
  </si>
  <si>
    <t>4331221984******22</t>
  </si>
  <si>
    <t>张吉全</t>
  </si>
  <si>
    <t>4331011963******15</t>
  </si>
  <si>
    <t>周风英</t>
  </si>
  <si>
    <t>4331011962******29</t>
  </si>
  <si>
    <t>合计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</si>
</sst>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;@"/>
    <numFmt numFmtId="177" formatCode="0_ "/>
  </numFmts>
  <fonts count="34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rgb="FF000000"/>
      <name val="宋体"/>
      <charset val="134"/>
      <scheme val="minor"/>
    </font>
    <font>
      <sz val="10"/>
      <color rgb="FF000000"/>
      <name val="宋体"/>
      <charset val="134"/>
      <scheme val="major"/>
    </font>
    <font>
      <sz val="10"/>
      <name val="宋体"/>
      <charset val="134"/>
    </font>
    <font>
      <sz val="10"/>
      <color rgb="FF000000"/>
      <name val="宋体"/>
      <charset val="134"/>
    </font>
    <font>
      <sz val="10"/>
      <color theme="1"/>
      <name val="宋体"/>
      <charset val="134"/>
    </font>
    <font>
      <sz val="10"/>
      <name val="宋体"/>
      <charset val="0"/>
    </font>
    <font>
      <sz val="10"/>
      <color rgb="FFFF0000"/>
      <name val="宋体"/>
      <charset val="134"/>
      <scheme val="minor"/>
    </font>
    <font>
      <sz val="9"/>
      <name val="宋体"/>
      <charset val="134"/>
    </font>
    <font>
      <sz val="9"/>
      <color rgb="FFFF0000"/>
      <name val="宋体"/>
      <charset val="134"/>
    </font>
    <font>
      <sz val="10"/>
      <name val="宋体"/>
      <charset val="134"/>
      <scheme val="maj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7" fillId="11" borderId="10" applyNumberFormat="0" applyAlignment="0" applyProtection="0">
      <alignment vertical="center"/>
    </xf>
    <xf numFmtId="0" fontId="28" fillId="11" borderId="6" applyNumberFormat="0" applyAlignment="0" applyProtection="0">
      <alignment vertical="center"/>
    </xf>
    <xf numFmtId="0" fontId="29" fillId="12" borderId="11" applyNumberFormat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90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horizontal="center" vertical="center" wrapText="1"/>
    </xf>
    <xf numFmtId="176" fontId="0" fillId="0" borderId="0" xfId="0" applyNumberFormat="1" applyFont="1" applyFill="1" applyBorder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4" xfId="0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 applyAlignment="1">
      <alignment horizontal="center" vertical="center" wrapText="1"/>
    </xf>
    <xf numFmtId="0" fontId="7" fillId="0" borderId="4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76" fontId="6" fillId="0" borderId="3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57" fontId="8" fillId="0" borderId="4" xfId="0" applyNumberFormat="1" applyFont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0" fontId="9" fillId="0" borderId="4" xfId="0" applyNumberFormat="1" applyFont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 shrinkToFi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 shrinkToFit="1"/>
    </xf>
    <xf numFmtId="0" fontId="7" fillId="0" borderId="4" xfId="0" applyFont="1" applyBorder="1" applyAlignment="1">
      <alignment horizontal="center" vertical="center" wrapText="1"/>
    </xf>
    <xf numFmtId="177" fontId="7" fillId="0" borderId="4" xfId="0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176" fontId="8" fillId="0" borderId="4" xfId="0" applyNumberFormat="1" applyFont="1" applyBorder="1" applyAlignment="1">
      <alignment horizontal="center" vertical="center" wrapText="1"/>
    </xf>
    <xf numFmtId="176" fontId="7" fillId="0" borderId="4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49" fontId="8" fillId="0" borderId="4" xfId="0" applyNumberFormat="1" applyFont="1" applyBorder="1" applyAlignment="1">
      <alignment horizontal="center" vertical="center" wrapText="1"/>
    </xf>
    <xf numFmtId="49" fontId="7" fillId="0" borderId="4" xfId="0" applyNumberFormat="1" applyFont="1" applyBorder="1" applyAlignment="1">
      <alignment horizontal="center" vertical="center" wrapText="1"/>
    </xf>
    <xf numFmtId="0" fontId="7" fillId="0" borderId="4" xfId="0" applyNumberFormat="1" applyFont="1" applyBorder="1" applyAlignment="1">
      <alignment horizontal="center" vertical="center" wrapText="1"/>
    </xf>
    <xf numFmtId="0" fontId="7" fillId="0" borderId="4" xfId="0" applyFont="1" applyFill="1" applyBorder="1" applyAlignment="1" applyProtection="1">
      <alignment horizontal="center" vertical="center" shrinkToFit="1"/>
    </xf>
    <xf numFmtId="0" fontId="7" fillId="0" borderId="4" xfId="0" applyNumberFormat="1" applyFont="1" applyFill="1" applyBorder="1" applyAlignment="1" applyProtection="1">
      <alignment horizontal="center" vertical="center" shrinkToFit="1"/>
    </xf>
    <xf numFmtId="0" fontId="7" fillId="0" borderId="4" xfId="0" applyFont="1" applyBorder="1" applyAlignment="1">
      <alignment horizontal="justify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0" xfId="0" applyNumberFormat="1" applyFont="1" applyBorder="1" applyAlignment="1">
      <alignment horizontal="center" vertical="center" wrapText="1"/>
    </xf>
    <xf numFmtId="49" fontId="7" fillId="0" borderId="4" xfId="0" applyNumberFormat="1" applyFont="1" applyFill="1" applyBorder="1" applyAlignment="1">
      <alignment horizontal="center" vertical="center" wrapText="1"/>
    </xf>
    <xf numFmtId="176" fontId="7" fillId="0" borderId="4" xfId="0" applyNumberFormat="1" applyFont="1" applyBorder="1" applyAlignment="1">
      <alignment horizontal="center" vertical="center" wrapText="1"/>
    </xf>
    <xf numFmtId="57" fontId="7" fillId="0" borderId="4" xfId="0" applyNumberFormat="1" applyFont="1" applyBorder="1" applyAlignment="1">
      <alignment horizontal="center" vertical="center" wrapText="1"/>
    </xf>
    <xf numFmtId="57" fontId="7" fillId="0" borderId="1" xfId="0" applyNumberFormat="1" applyFont="1" applyBorder="1" applyAlignment="1">
      <alignment horizontal="center" vertical="center" wrapText="1"/>
    </xf>
    <xf numFmtId="0" fontId="9" fillId="0" borderId="4" xfId="0" applyNumberFormat="1" applyFont="1" applyFill="1" applyBorder="1" applyAlignment="1">
      <alignment horizontal="center" vertical="center"/>
    </xf>
    <xf numFmtId="0" fontId="8" fillId="0" borderId="4" xfId="0" applyNumberFormat="1" applyFont="1" applyFill="1" applyBorder="1" applyAlignment="1">
      <alignment horizontal="center" vertical="center" wrapText="1"/>
    </xf>
    <xf numFmtId="176" fontId="9" fillId="0" borderId="4" xfId="0" applyNumberFormat="1" applyFont="1" applyBorder="1" applyAlignment="1">
      <alignment horizontal="center" vertical="center" wrapText="1"/>
    </xf>
    <xf numFmtId="57" fontId="9" fillId="0" borderId="4" xfId="0" applyNumberFormat="1" applyFont="1" applyBorder="1" applyAlignment="1">
      <alignment horizontal="center" vertical="center" wrapText="1"/>
    </xf>
    <xf numFmtId="176" fontId="8" fillId="0" borderId="4" xfId="0" applyNumberFormat="1" applyFont="1" applyFill="1" applyBorder="1" applyAlignment="1">
      <alignment horizontal="center" vertical="center" wrapText="1"/>
    </xf>
    <xf numFmtId="176" fontId="7" fillId="0" borderId="4" xfId="0" applyNumberFormat="1" applyFont="1" applyFill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49" fontId="12" fillId="0" borderId="4" xfId="0" applyNumberFormat="1" applyFont="1" applyBorder="1" applyAlignment="1">
      <alignment horizontal="center" vertical="center" wrapText="1"/>
    </xf>
    <xf numFmtId="0" fontId="12" fillId="0" borderId="4" xfId="0" applyNumberFormat="1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 wrapText="1"/>
    </xf>
    <xf numFmtId="0" fontId="12" fillId="0" borderId="4" xfId="0" applyNumberFormat="1" applyFont="1" applyFill="1" applyBorder="1" applyAlignment="1">
      <alignment horizontal="center" vertical="center" wrapText="1"/>
    </xf>
    <xf numFmtId="49" fontId="12" fillId="0" borderId="4" xfId="0" applyNumberFormat="1" applyFont="1" applyFill="1" applyBorder="1" applyAlignment="1">
      <alignment horizontal="center" vertical="center" wrapText="1"/>
    </xf>
    <xf numFmtId="0" fontId="12" fillId="0" borderId="4" xfId="0" applyNumberFormat="1" applyFont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49" fontId="13" fillId="0" borderId="4" xfId="0" applyNumberFormat="1" applyFont="1" applyFill="1" applyBorder="1" applyAlignment="1">
      <alignment horizontal="center" vertical="center" wrapText="1"/>
    </xf>
    <xf numFmtId="0" fontId="13" fillId="0" borderId="4" xfId="0" applyNumberFormat="1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justify" vertical="center" wrapText="1"/>
    </xf>
    <xf numFmtId="0" fontId="12" fillId="0" borderId="4" xfId="0" applyNumberFormat="1" applyFont="1" applyFill="1" applyBorder="1" applyAlignment="1">
      <alignment horizontal="center" vertical="center"/>
    </xf>
    <xf numFmtId="0" fontId="13" fillId="0" borderId="4" xfId="0" applyFont="1" applyBorder="1" applyAlignment="1">
      <alignment horizontal="center" vertical="center" wrapText="1"/>
    </xf>
    <xf numFmtId="0" fontId="13" fillId="0" borderId="4" xfId="0" applyNumberFormat="1" applyFont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176" fontId="12" fillId="0" borderId="4" xfId="0" applyNumberFormat="1" applyFont="1" applyBorder="1" applyAlignment="1">
      <alignment horizontal="center" vertical="center" wrapText="1"/>
    </xf>
    <xf numFmtId="176" fontId="13" fillId="0" borderId="4" xfId="0" applyNumberFormat="1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vertical="center"/>
    </xf>
    <xf numFmtId="0" fontId="0" fillId="0" borderId="4" xfId="0" applyFont="1" applyFill="1" applyBorder="1" applyAlignment="1">
      <alignment vertical="center" wrapText="1"/>
    </xf>
    <xf numFmtId="176" fontId="0" fillId="0" borderId="4" xfId="0" applyNumberFormat="1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6</xdr:col>
      <xdr:colOff>0</xdr:colOff>
      <xdr:row>141</xdr:row>
      <xdr:rowOff>0</xdr:rowOff>
    </xdr:from>
    <xdr:to>
      <xdr:col>6</xdr:col>
      <xdr:colOff>57150</xdr:colOff>
      <xdr:row>141</xdr:row>
      <xdr:rowOff>57150</xdr:rowOff>
    </xdr:to>
    <xdr:sp>
      <xdr:nvSpPr>
        <xdr:cNvPr id="3" name="矩形 1"/>
        <xdr:cNvSpPr>
          <a:spLocks noChangeAspect="1"/>
        </xdr:cNvSpPr>
      </xdr:nvSpPr>
      <xdr:spPr>
        <a:xfrm>
          <a:off x="2638425" y="43065700"/>
          <a:ext cx="57150" cy="5715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6</xdr:col>
      <xdr:colOff>0</xdr:colOff>
      <xdr:row>193</xdr:row>
      <xdr:rowOff>0</xdr:rowOff>
    </xdr:from>
    <xdr:to>
      <xdr:col>6</xdr:col>
      <xdr:colOff>57150</xdr:colOff>
      <xdr:row>193</xdr:row>
      <xdr:rowOff>57150</xdr:rowOff>
    </xdr:to>
    <xdr:sp>
      <xdr:nvSpPr>
        <xdr:cNvPr id="2" name="矩形 1"/>
        <xdr:cNvSpPr>
          <a:spLocks noChangeAspect="1"/>
        </xdr:cNvSpPr>
      </xdr:nvSpPr>
      <xdr:spPr>
        <a:xfrm>
          <a:off x="2638425" y="58915300"/>
          <a:ext cx="57150" cy="5715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6</xdr:col>
      <xdr:colOff>0</xdr:colOff>
      <xdr:row>200</xdr:row>
      <xdr:rowOff>0</xdr:rowOff>
    </xdr:from>
    <xdr:to>
      <xdr:col>6</xdr:col>
      <xdr:colOff>57150</xdr:colOff>
      <xdr:row>200</xdr:row>
      <xdr:rowOff>55880</xdr:rowOff>
    </xdr:to>
    <xdr:sp>
      <xdr:nvSpPr>
        <xdr:cNvPr id="4" name="矩形 4"/>
        <xdr:cNvSpPr>
          <a:spLocks noChangeAspect="1"/>
        </xdr:cNvSpPr>
      </xdr:nvSpPr>
      <xdr:spPr>
        <a:xfrm>
          <a:off x="2638425" y="61048900"/>
          <a:ext cx="57150" cy="5588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6</xdr:col>
      <xdr:colOff>0</xdr:colOff>
      <xdr:row>193</xdr:row>
      <xdr:rowOff>0</xdr:rowOff>
    </xdr:from>
    <xdr:to>
      <xdr:col>6</xdr:col>
      <xdr:colOff>57150</xdr:colOff>
      <xdr:row>193</xdr:row>
      <xdr:rowOff>57150</xdr:rowOff>
    </xdr:to>
    <xdr:sp>
      <xdr:nvSpPr>
        <xdr:cNvPr id="5" name="矩形 1"/>
        <xdr:cNvSpPr>
          <a:spLocks noChangeAspect="1"/>
        </xdr:cNvSpPr>
      </xdr:nvSpPr>
      <xdr:spPr>
        <a:xfrm>
          <a:off x="2638425" y="58915300"/>
          <a:ext cx="57150" cy="5715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6</xdr:col>
      <xdr:colOff>0</xdr:colOff>
      <xdr:row>200</xdr:row>
      <xdr:rowOff>0</xdr:rowOff>
    </xdr:from>
    <xdr:to>
      <xdr:col>6</xdr:col>
      <xdr:colOff>57150</xdr:colOff>
      <xdr:row>200</xdr:row>
      <xdr:rowOff>55880</xdr:rowOff>
    </xdr:to>
    <xdr:sp>
      <xdr:nvSpPr>
        <xdr:cNvPr id="6" name="矩形 4"/>
        <xdr:cNvSpPr>
          <a:spLocks noChangeAspect="1"/>
        </xdr:cNvSpPr>
      </xdr:nvSpPr>
      <xdr:spPr>
        <a:xfrm>
          <a:off x="2638425" y="61048900"/>
          <a:ext cx="57150" cy="5588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6</xdr:col>
      <xdr:colOff>0</xdr:colOff>
      <xdr:row>172</xdr:row>
      <xdr:rowOff>0</xdr:rowOff>
    </xdr:from>
    <xdr:to>
      <xdr:col>6</xdr:col>
      <xdr:colOff>57150</xdr:colOff>
      <xdr:row>172</xdr:row>
      <xdr:rowOff>57150</xdr:rowOff>
    </xdr:to>
    <xdr:sp>
      <xdr:nvSpPr>
        <xdr:cNvPr id="7" name="矩形 1"/>
        <xdr:cNvSpPr>
          <a:spLocks noChangeAspect="1"/>
        </xdr:cNvSpPr>
      </xdr:nvSpPr>
      <xdr:spPr>
        <a:xfrm>
          <a:off x="2638425" y="52514500"/>
          <a:ext cx="57150" cy="5715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6</xdr:col>
      <xdr:colOff>0</xdr:colOff>
      <xdr:row>179</xdr:row>
      <xdr:rowOff>0</xdr:rowOff>
    </xdr:from>
    <xdr:to>
      <xdr:col>6</xdr:col>
      <xdr:colOff>57150</xdr:colOff>
      <xdr:row>179</xdr:row>
      <xdr:rowOff>55880</xdr:rowOff>
    </xdr:to>
    <xdr:sp>
      <xdr:nvSpPr>
        <xdr:cNvPr id="8" name="矩形 4"/>
        <xdr:cNvSpPr>
          <a:spLocks noChangeAspect="1"/>
        </xdr:cNvSpPr>
      </xdr:nvSpPr>
      <xdr:spPr>
        <a:xfrm>
          <a:off x="2638425" y="54648100"/>
          <a:ext cx="57150" cy="5588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6</xdr:col>
      <xdr:colOff>0</xdr:colOff>
      <xdr:row>249</xdr:row>
      <xdr:rowOff>0</xdr:rowOff>
    </xdr:from>
    <xdr:to>
      <xdr:col>6</xdr:col>
      <xdr:colOff>57150</xdr:colOff>
      <xdr:row>249</xdr:row>
      <xdr:rowOff>57150</xdr:rowOff>
    </xdr:to>
    <xdr:sp>
      <xdr:nvSpPr>
        <xdr:cNvPr id="9" name="矩形 1"/>
        <xdr:cNvSpPr>
          <a:spLocks noChangeAspect="1"/>
        </xdr:cNvSpPr>
      </xdr:nvSpPr>
      <xdr:spPr>
        <a:xfrm>
          <a:off x="2638425" y="75526900"/>
          <a:ext cx="57150" cy="5715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6</xdr:col>
      <xdr:colOff>0</xdr:colOff>
      <xdr:row>256</xdr:row>
      <xdr:rowOff>0</xdr:rowOff>
    </xdr:from>
    <xdr:to>
      <xdr:col>6</xdr:col>
      <xdr:colOff>57150</xdr:colOff>
      <xdr:row>256</xdr:row>
      <xdr:rowOff>55880</xdr:rowOff>
    </xdr:to>
    <xdr:sp>
      <xdr:nvSpPr>
        <xdr:cNvPr id="10" name="矩形 4"/>
        <xdr:cNvSpPr>
          <a:spLocks noChangeAspect="1"/>
        </xdr:cNvSpPr>
      </xdr:nvSpPr>
      <xdr:spPr>
        <a:xfrm>
          <a:off x="2638425" y="77482700"/>
          <a:ext cx="57150" cy="5588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6</xdr:col>
      <xdr:colOff>0</xdr:colOff>
      <xdr:row>277</xdr:row>
      <xdr:rowOff>0</xdr:rowOff>
    </xdr:from>
    <xdr:to>
      <xdr:col>6</xdr:col>
      <xdr:colOff>57150</xdr:colOff>
      <xdr:row>277</xdr:row>
      <xdr:rowOff>57150</xdr:rowOff>
    </xdr:to>
    <xdr:sp>
      <xdr:nvSpPr>
        <xdr:cNvPr id="11" name="矩形 1"/>
        <xdr:cNvSpPr>
          <a:spLocks noChangeAspect="1"/>
        </xdr:cNvSpPr>
      </xdr:nvSpPr>
      <xdr:spPr>
        <a:xfrm>
          <a:off x="2638425" y="83350100"/>
          <a:ext cx="57150" cy="5715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6</xdr:col>
      <xdr:colOff>0</xdr:colOff>
      <xdr:row>277</xdr:row>
      <xdr:rowOff>0</xdr:rowOff>
    </xdr:from>
    <xdr:to>
      <xdr:col>6</xdr:col>
      <xdr:colOff>57150</xdr:colOff>
      <xdr:row>277</xdr:row>
      <xdr:rowOff>55880</xdr:rowOff>
    </xdr:to>
    <xdr:sp>
      <xdr:nvSpPr>
        <xdr:cNvPr id="12" name="矩形 4"/>
        <xdr:cNvSpPr>
          <a:spLocks noChangeAspect="1"/>
        </xdr:cNvSpPr>
      </xdr:nvSpPr>
      <xdr:spPr>
        <a:xfrm>
          <a:off x="2638425" y="83350100"/>
          <a:ext cx="57150" cy="5588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6</xdr:col>
      <xdr:colOff>0</xdr:colOff>
      <xdr:row>277</xdr:row>
      <xdr:rowOff>0</xdr:rowOff>
    </xdr:from>
    <xdr:to>
      <xdr:col>6</xdr:col>
      <xdr:colOff>57150</xdr:colOff>
      <xdr:row>277</xdr:row>
      <xdr:rowOff>57150</xdr:rowOff>
    </xdr:to>
    <xdr:sp>
      <xdr:nvSpPr>
        <xdr:cNvPr id="15" name="矩形 1"/>
        <xdr:cNvSpPr>
          <a:spLocks noChangeAspect="1"/>
        </xdr:cNvSpPr>
      </xdr:nvSpPr>
      <xdr:spPr>
        <a:xfrm>
          <a:off x="2638425" y="83350100"/>
          <a:ext cx="57150" cy="5715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6</xdr:col>
      <xdr:colOff>0</xdr:colOff>
      <xdr:row>277</xdr:row>
      <xdr:rowOff>0</xdr:rowOff>
    </xdr:from>
    <xdr:to>
      <xdr:col>6</xdr:col>
      <xdr:colOff>57150</xdr:colOff>
      <xdr:row>277</xdr:row>
      <xdr:rowOff>55880</xdr:rowOff>
    </xdr:to>
    <xdr:sp>
      <xdr:nvSpPr>
        <xdr:cNvPr id="16" name="矩形 4"/>
        <xdr:cNvSpPr>
          <a:spLocks noChangeAspect="1"/>
        </xdr:cNvSpPr>
      </xdr:nvSpPr>
      <xdr:spPr>
        <a:xfrm>
          <a:off x="2638425" y="83350100"/>
          <a:ext cx="57150" cy="5588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6</xdr:col>
      <xdr:colOff>0</xdr:colOff>
      <xdr:row>277</xdr:row>
      <xdr:rowOff>0</xdr:rowOff>
    </xdr:from>
    <xdr:to>
      <xdr:col>6</xdr:col>
      <xdr:colOff>56515</xdr:colOff>
      <xdr:row>277</xdr:row>
      <xdr:rowOff>55880</xdr:rowOff>
    </xdr:to>
    <xdr:sp>
      <xdr:nvSpPr>
        <xdr:cNvPr id="13" name="矩形 4"/>
        <xdr:cNvSpPr>
          <a:spLocks noChangeAspect="1"/>
        </xdr:cNvSpPr>
      </xdr:nvSpPr>
      <xdr:spPr>
        <a:xfrm>
          <a:off x="2638425" y="83350100"/>
          <a:ext cx="56515" cy="5588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6</xdr:col>
      <xdr:colOff>0</xdr:colOff>
      <xdr:row>277</xdr:row>
      <xdr:rowOff>0</xdr:rowOff>
    </xdr:from>
    <xdr:to>
      <xdr:col>6</xdr:col>
      <xdr:colOff>56515</xdr:colOff>
      <xdr:row>277</xdr:row>
      <xdr:rowOff>55880</xdr:rowOff>
    </xdr:to>
    <xdr:sp>
      <xdr:nvSpPr>
        <xdr:cNvPr id="14" name="矩形 13"/>
        <xdr:cNvSpPr>
          <a:spLocks noChangeAspect="1"/>
        </xdr:cNvSpPr>
      </xdr:nvSpPr>
      <xdr:spPr>
        <a:xfrm>
          <a:off x="2638425" y="83350100"/>
          <a:ext cx="56515" cy="5588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7</xdr:col>
      <xdr:colOff>0</xdr:colOff>
      <xdr:row>32</xdr:row>
      <xdr:rowOff>0</xdr:rowOff>
    </xdr:from>
    <xdr:to>
      <xdr:col>7</xdr:col>
      <xdr:colOff>551815</xdr:colOff>
      <xdr:row>32</xdr:row>
      <xdr:rowOff>10160</xdr:rowOff>
    </xdr:to>
    <xdr:pic>
      <xdr:nvPicPr>
        <xdr:cNvPr id="17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05275" y="9842500"/>
          <a:ext cx="551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32</xdr:row>
      <xdr:rowOff>0</xdr:rowOff>
    </xdr:from>
    <xdr:to>
      <xdr:col>7</xdr:col>
      <xdr:colOff>551815</xdr:colOff>
      <xdr:row>32</xdr:row>
      <xdr:rowOff>10160</xdr:rowOff>
    </xdr:to>
    <xdr:pic>
      <xdr:nvPicPr>
        <xdr:cNvPr id="18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05275" y="9842500"/>
          <a:ext cx="551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32</xdr:row>
      <xdr:rowOff>0</xdr:rowOff>
    </xdr:from>
    <xdr:to>
      <xdr:col>7</xdr:col>
      <xdr:colOff>551815</xdr:colOff>
      <xdr:row>32</xdr:row>
      <xdr:rowOff>10160</xdr:rowOff>
    </xdr:to>
    <xdr:pic>
      <xdr:nvPicPr>
        <xdr:cNvPr id="19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05275" y="9842500"/>
          <a:ext cx="551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32</xdr:row>
      <xdr:rowOff>0</xdr:rowOff>
    </xdr:from>
    <xdr:to>
      <xdr:col>7</xdr:col>
      <xdr:colOff>551815</xdr:colOff>
      <xdr:row>32</xdr:row>
      <xdr:rowOff>10160</xdr:rowOff>
    </xdr:to>
    <xdr:pic>
      <xdr:nvPicPr>
        <xdr:cNvPr id="20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05275" y="9842500"/>
          <a:ext cx="551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32</xdr:row>
      <xdr:rowOff>0</xdr:rowOff>
    </xdr:from>
    <xdr:to>
      <xdr:col>7</xdr:col>
      <xdr:colOff>551815</xdr:colOff>
      <xdr:row>32</xdr:row>
      <xdr:rowOff>10160</xdr:rowOff>
    </xdr:to>
    <xdr:pic>
      <xdr:nvPicPr>
        <xdr:cNvPr id="21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05275" y="9842500"/>
          <a:ext cx="551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32</xdr:row>
      <xdr:rowOff>0</xdr:rowOff>
    </xdr:from>
    <xdr:to>
      <xdr:col>7</xdr:col>
      <xdr:colOff>551815</xdr:colOff>
      <xdr:row>32</xdr:row>
      <xdr:rowOff>10160</xdr:rowOff>
    </xdr:to>
    <xdr:pic>
      <xdr:nvPicPr>
        <xdr:cNvPr id="22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05275" y="9842500"/>
          <a:ext cx="551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32</xdr:row>
      <xdr:rowOff>0</xdr:rowOff>
    </xdr:from>
    <xdr:to>
      <xdr:col>7</xdr:col>
      <xdr:colOff>551815</xdr:colOff>
      <xdr:row>32</xdr:row>
      <xdr:rowOff>10160</xdr:rowOff>
    </xdr:to>
    <xdr:pic>
      <xdr:nvPicPr>
        <xdr:cNvPr id="23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05275" y="9842500"/>
          <a:ext cx="551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32</xdr:row>
      <xdr:rowOff>0</xdr:rowOff>
    </xdr:from>
    <xdr:to>
      <xdr:col>7</xdr:col>
      <xdr:colOff>551815</xdr:colOff>
      <xdr:row>32</xdr:row>
      <xdr:rowOff>10160</xdr:rowOff>
    </xdr:to>
    <xdr:pic>
      <xdr:nvPicPr>
        <xdr:cNvPr id="24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05275" y="9842500"/>
          <a:ext cx="551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32</xdr:row>
      <xdr:rowOff>0</xdr:rowOff>
    </xdr:from>
    <xdr:to>
      <xdr:col>7</xdr:col>
      <xdr:colOff>449580</xdr:colOff>
      <xdr:row>32</xdr:row>
      <xdr:rowOff>9525</xdr:rowOff>
    </xdr:to>
    <xdr:pic>
      <xdr:nvPicPr>
        <xdr:cNvPr id="25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5275" y="98425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32</xdr:row>
      <xdr:rowOff>0</xdr:rowOff>
    </xdr:from>
    <xdr:to>
      <xdr:col>7</xdr:col>
      <xdr:colOff>449580</xdr:colOff>
      <xdr:row>32</xdr:row>
      <xdr:rowOff>9525</xdr:rowOff>
    </xdr:to>
    <xdr:pic>
      <xdr:nvPicPr>
        <xdr:cNvPr id="26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5275" y="98425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32</xdr:row>
      <xdr:rowOff>0</xdr:rowOff>
    </xdr:from>
    <xdr:to>
      <xdr:col>7</xdr:col>
      <xdr:colOff>449580</xdr:colOff>
      <xdr:row>32</xdr:row>
      <xdr:rowOff>9525</xdr:rowOff>
    </xdr:to>
    <xdr:pic>
      <xdr:nvPicPr>
        <xdr:cNvPr id="27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5275" y="98425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32</xdr:row>
      <xdr:rowOff>0</xdr:rowOff>
    </xdr:from>
    <xdr:to>
      <xdr:col>7</xdr:col>
      <xdr:colOff>449580</xdr:colOff>
      <xdr:row>32</xdr:row>
      <xdr:rowOff>9525</xdr:rowOff>
    </xdr:to>
    <xdr:pic>
      <xdr:nvPicPr>
        <xdr:cNvPr id="28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5275" y="98425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32</xdr:row>
      <xdr:rowOff>0</xdr:rowOff>
    </xdr:from>
    <xdr:to>
      <xdr:col>7</xdr:col>
      <xdr:colOff>551815</xdr:colOff>
      <xdr:row>32</xdr:row>
      <xdr:rowOff>9525</xdr:rowOff>
    </xdr:to>
    <xdr:pic>
      <xdr:nvPicPr>
        <xdr:cNvPr id="29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05275" y="98425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32</xdr:row>
      <xdr:rowOff>0</xdr:rowOff>
    </xdr:from>
    <xdr:to>
      <xdr:col>7</xdr:col>
      <xdr:colOff>551815</xdr:colOff>
      <xdr:row>32</xdr:row>
      <xdr:rowOff>9525</xdr:rowOff>
    </xdr:to>
    <xdr:pic>
      <xdr:nvPicPr>
        <xdr:cNvPr id="30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05275" y="98425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32</xdr:row>
      <xdr:rowOff>0</xdr:rowOff>
    </xdr:from>
    <xdr:to>
      <xdr:col>7</xdr:col>
      <xdr:colOff>551815</xdr:colOff>
      <xdr:row>32</xdr:row>
      <xdr:rowOff>9525</xdr:rowOff>
    </xdr:to>
    <xdr:pic>
      <xdr:nvPicPr>
        <xdr:cNvPr id="31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05275" y="98425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32</xdr:row>
      <xdr:rowOff>0</xdr:rowOff>
    </xdr:from>
    <xdr:to>
      <xdr:col>7</xdr:col>
      <xdr:colOff>551815</xdr:colOff>
      <xdr:row>32</xdr:row>
      <xdr:rowOff>9525</xdr:rowOff>
    </xdr:to>
    <xdr:pic>
      <xdr:nvPicPr>
        <xdr:cNvPr id="32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05275" y="98425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32</xdr:row>
      <xdr:rowOff>0</xdr:rowOff>
    </xdr:from>
    <xdr:to>
      <xdr:col>7</xdr:col>
      <xdr:colOff>551815</xdr:colOff>
      <xdr:row>32</xdr:row>
      <xdr:rowOff>9525</xdr:rowOff>
    </xdr:to>
    <xdr:pic>
      <xdr:nvPicPr>
        <xdr:cNvPr id="33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05275" y="98425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32</xdr:row>
      <xdr:rowOff>0</xdr:rowOff>
    </xdr:from>
    <xdr:to>
      <xdr:col>7</xdr:col>
      <xdr:colOff>551815</xdr:colOff>
      <xdr:row>32</xdr:row>
      <xdr:rowOff>9525</xdr:rowOff>
    </xdr:to>
    <xdr:pic>
      <xdr:nvPicPr>
        <xdr:cNvPr id="34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05275" y="98425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32</xdr:row>
      <xdr:rowOff>0</xdr:rowOff>
    </xdr:from>
    <xdr:to>
      <xdr:col>7</xdr:col>
      <xdr:colOff>551815</xdr:colOff>
      <xdr:row>32</xdr:row>
      <xdr:rowOff>9525</xdr:rowOff>
    </xdr:to>
    <xdr:pic>
      <xdr:nvPicPr>
        <xdr:cNvPr id="35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05275" y="98425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32</xdr:row>
      <xdr:rowOff>0</xdr:rowOff>
    </xdr:from>
    <xdr:to>
      <xdr:col>7</xdr:col>
      <xdr:colOff>551815</xdr:colOff>
      <xdr:row>32</xdr:row>
      <xdr:rowOff>9525</xdr:rowOff>
    </xdr:to>
    <xdr:pic>
      <xdr:nvPicPr>
        <xdr:cNvPr id="36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05275" y="98425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32</xdr:row>
      <xdr:rowOff>0</xdr:rowOff>
    </xdr:from>
    <xdr:to>
      <xdr:col>7</xdr:col>
      <xdr:colOff>449580</xdr:colOff>
      <xdr:row>32</xdr:row>
      <xdr:rowOff>9525</xdr:rowOff>
    </xdr:to>
    <xdr:pic>
      <xdr:nvPicPr>
        <xdr:cNvPr id="37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5275" y="98425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32</xdr:row>
      <xdr:rowOff>0</xdr:rowOff>
    </xdr:from>
    <xdr:to>
      <xdr:col>7</xdr:col>
      <xdr:colOff>449580</xdr:colOff>
      <xdr:row>32</xdr:row>
      <xdr:rowOff>9525</xdr:rowOff>
    </xdr:to>
    <xdr:pic>
      <xdr:nvPicPr>
        <xdr:cNvPr id="38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5275" y="98425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32</xdr:row>
      <xdr:rowOff>0</xdr:rowOff>
    </xdr:from>
    <xdr:to>
      <xdr:col>7</xdr:col>
      <xdr:colOff>551815</xdr:colOff>
      <xdr:row>32</xdr:row>
      <xdr:rowOff>9525</xdr:rowOff>
    </xdr:to>
    <xdr:pic>
      <xdr:nvPicPr>
        <xdr:cNvPr id="39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05275" y="98425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32</xdr:row>
      <xdr:rowOff>0</xdr:rowOff>
    </xdr:from>
    <xdr:to>
      <xdr:col>7</xdr:col>
      <xdr:colOff>551815</xdr:colOff>
      <xdr:row>32</xdr:row>
      <xdr:rowOff>9525</xdr:rowOff>
    </xdr:to>
    <xdr:pic>
      <xdr:nvPicPr>
        <xdr:cNvPr id="40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05275" y="98425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32</xdr:row>
      <xdr:rowOff>0</xdr:rowOff>
    </xdr:from>
    <xdr:to>
      <xdr:col>7</xdr:col>
      <xdr:colOff>551815</xdr:colOff>
      <xdr:row>32</xdr:row>
      <xdr:rowOff>9525</xdr:rowOff>
    </xdr:to>
    <xdr:pic>
      <xdr:nvPicPr>
        <xdr:cNvPr id="41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05275" y="98425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32</xdr:row>
      <xdr:rowOff>0</xdr:rowOff>
    </xdr:from>
    <xdr:to>
      <xdr:col>7</xdr:col>
      <xdr:colOff>551815</xdr:colOff>
      <xdr:row>32</xdr:row>
      <xdr:rowOff>9525</xdr:rowOff>
    </xdr:to>
    <xdr:pic>
      <xdr:nvPicPr>
        <xdr:cNvPr id="42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05275" y="98425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32</xdr:row>
      <xdr:rowOff>0</xdr:rowOff>
    </xdr:from>
    <xdr:to>
      <xdr:col>7</xdr:col>
      <xdr:colOff>449580</xdr:colOff>
      <xdr:row>32</xdr:row>
      <xdr:rowOff>10160</xdr:rowOff>
    </xdr:to>
    <xdr:pic>
      <xdr:nvPicPr>
        <xdr:cNvPr id="43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5275" y="9842500"/>
          <a:ext cx="4495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32</xdr:row>
      <xdr:rowOff>0</xdr:rowOff>
    </xdr:from>
    <xdr:to>
      <xdr:col>7</xdr:col>
      <xdr:colOff>449580</xdr:colOff>
      <xdr:row>32</xdr:row>
      <xdr:rowOff>10160</xdr:rowOff>
    </xdr:to>
    <xdr:pic>
      <xdr:nvPicPr>
        <xdr:cNvPr id="44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5275" y="9842500"/>
          <a:ext cx="4495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32</xdr:row>
      <xdr:rowOff>0</xdr:rowOff>
    </xdr:from>
    <xdr:to>
      <xdr:col>7</xdr:col>
      <xdr:colOff>449580</xdr:colOff>
      <xdr:row>32</xdr:row>
      <xdr:rowOff>10160</xdr:rowOff>
    </xdr:to>
    <xdr:pic>
      <xdr:nvPicPr>
        <xdr:cNvPr id="45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5275" y="9842500"/>
          <a:ext cx="4495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32</xdr:row>
      <xdr:rowOff>0</xdr:rowOff>
    </xdr:from>
    <xdr:to>
      <xdr:col>7</xdr:col>
      <xdr:colOff>449580</xdr:colOff>
      <xdr:row>32</xdr:row>
      <xdr:rowOff>10160</xdr:rowOff>
    </xdr:to>
    <xdr:pic>
      <xdr:nvPicPr>
        <xdr:cNvPr id="46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5275" y="9842500"/>
          <a:ext cx="4495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32</xdr:row>
      <xdr:rowOff>0</xdr:rowOff>
    </xdr:from>
    <xdr:to>
      <xdr:col>7</xdr:col>
      <xdr:colOff>449580</xdr:colOff>
      <xdr:row>32</xdr:row>
      <xdr:rowOff>9525</xdr:rowOff>
    </xdr:to>
    <xdr:pic>
      <xdr:nvPicPr>
        <xdr:cNvPr id="47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5275" y="98425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32</xdr:row>
      <xdr:rowOff>0</xdr:rowOff>
    </xdr:from>
    <xdr:to>
      <xdr:col>7</xdr:col>
      <xdr:colOff>449580</xdr:colOff>
      <xdr:row>32</xdr:row>
      <xdr:rowOff>9525</xdr:rowOff>
    </xdr:to>
    <xdr:pic>
      <xdr:nvPicPr>
        <xdr:cNvPr id="48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5275" y="98425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32</xdr:row>
      <xdr:rowOff>0</xdr:rowOff>
    </xdr:from>
    <xdr:to>
      <xdr:col>7</xdr:col>
      <xdr:colOff>449580</xdr:colOff>
      <xdr:row>32</xdr:row>
      <xdr:rowOff>9525</xdr:rowOff>
    </xdr:to>
    <xdr:pic>
      <xdr:nvPicPr>
        <xdr:cNvPr id="49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5275" y="98425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32</xdr:row>
      <xdr:rowOff>0</xdr:rowOff>
    </xdr:from>
    <xdr:to>
      <xdr:col>7</xdr:col>
      <xdr:colOff>449580</xdr:colOff>
      <xdr:row>32</xdr:row>
      <xdr:rowOff>9525</xdr:rowOff>
    </xdr:to>
    <xdr:pic>
      <xdr:nvPicPr>
        <xdr:cNvPr id="50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5275" y="98425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32</xdr:row>
      <xdr:rowOff>0</xdr:rowOff>
    </xdr:from>
    <xdr:to>
      <xdr:col>7</xdr:col>
      <xdr:colOff>449580</xdr:colOff>
      <xdr:row>32</xdr:row>
      <xdr:rowOff>9525</xdr:rowOff>
    </xdr:to>
    <xdr:pic>
      <xdr:nvPicPr>
        <xdr:cNvPr id="51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5275" y="98425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32</xdr:row>
      <xdr:rowOff>0</xdr:rowOff>
    </xdr:from>
    <xdr:to>
      <xdr:col>7</xdr:col>
      <xdr:colOff>449580</xdr:colOff>
      <xdr:row>32</xdr:row>
      <xdr:rowOff>9525</xdr:rowOff>
    </xdr:to>
    <xdr:pic>
      <xdr:nvPicPr>
        <xdr:cNvPr id="52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5275" y="98425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32</xdr:row>
      <xdr:rowOff>0</xdr:rowOff>
    </xdr:from>
    <xdr:to>
      <xdr:col>7</xdr:col>
      <xdr:colOff>449580</xdr:colOff>
      <xdr:row>32</xdr:row>
      <xdr:rowOff>10795</xdr:rowOff>
    </xdr:to>
    <xdr:pic>
      <xdr:nvPicPr>
        <xdr:cNvPr id="53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5275" y="9842500"/>
          <a:ext cx="4495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32</xdr:row>
      <xdr:rowOff>0</xdr:rowOff>
    </xdr:from>
    <xdr:to>
      <xdr:col>7</xdr:col>
      <xdr:colOff>449580</xdr:colOff>
      <xdr:row>32</xdr:row>
      <xdr:rowOff>10795</xdr:rowOff>
    </xdr:to>
    <xdr:pic>
      <xdr:nvPicPr>
        <xdr:cNvPr id="54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5275" y="9842500"/>
          <a:ext cx="4495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32</xdr:row>
      <xdr:rowOff>0</xdr:rowOff>
    </xdr:from>
    <xdr:to>
      <xdr:col>7</xdr:col>
      <xdr:colOff>449580</xdr:colOff>
      <xdr:row>32</xdr:row>
      <xdr:rowOff>10795</xdr:rowOff>
    </xdr:to>
    <xdr:pic>
      <xdr:nvPicPr>
        <xdr:cNvPr id="55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5275" y="9842500"/>
          <a:ext cx="4495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32</xdr:row>
      <xdr:rowOff>0</xdr:rowOff>
    </xdr:from>
    <xdr:to>
      <xdr:col>7</xdr:col>
      <xdr:colOff>449580</xdr:colOff>
      <xdr:row>32</xdr:row>
      <xdr:rowOff>10795</xdr:rowOff>
    </xdr:to>
    <xdr:pic>
      <xdr:nvPicPr>
        <xdr:cNvPr id="56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5275" y="9842500"/>
          <a:ext cx="4495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32</xdr:row>
      <xdr:rowOff>0</xdr:rowOff>
    </xdr:from>
    <xdr:to>
      <xdr:col>7</xdr:col>
      <xdr:colOff>449580</xdr:colOff>
      <xdr:row>32</xdr:row>
      <xdr:rowOff>9525</xdr:rowOff>
    </xdr:to>
    <xdr:pic>
      <xdr:nvPicPr>
        <xdr:cNvPr id="57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5275" y="98425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32</xdr:row>
      <xdr:rowOff>0</xdr:rowOff>
    </xdr:from>
    <xdr:to>
      <xdr:col>7</xdr:col>
      <xdr:colOff>449580</xdr:colOff>
      <xdr:row>32</xdr:row>
      <xdr:rowOff>9525</xdr:rowOff>
    </xdr:to>
    <xdr:pic>
      <xdr:nvPicPr>
        <xdr:cNvPr id="58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5275" y="98425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32</xdr:row>
      <xdr:rowOff>0</xdr:rowOff>
    </xdr:from>
    <xdr:to>
      <xdr:col>7</xdr:col>
      <xdr:colOff>449580</xdr:colOff>
      <xdr:row>32</xdr:row>
      <xdr:rowOff>9525</xdr:rowOff>
    </xdr:to>
    <xdr:pic>
      <xdr:nvPicPr>
        <xdr:cNvPr id="59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5275" y="98425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32</xdr:row>
      <xdr:rowOff>0</xdr:rowOff>
    </xdr:from>
    <xdr:to>
      <xdr:col>7</xdr:col>
      <xdr:colOff>449580</xdr:colOff>
      <xdr:row>32</xdr:row>
      <xdr:rowOff>9525</xdr:rowOff>
    </xdr:to>
    <xdr:pic>
      <xdr:nvPicPr>
        <xdr:cNvPr id="60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5275" y="98425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32</xdr:row>
      <xdr:rowOff>0</xdr:rowOff>
    </xdr:from>
    <xdr:to>
      <xdr:col>7</xdr:col>
      <xdr:colOff>449580</xdr:colOff>
      <xdr:row>32</xdr:row>
      <xdr:rowOff>9525</xdr:rowOff>
    </xdr:to>
    <xdr:pic>
      <xdr:nvPicPr>
        <xdr:cNvPr id="61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5275" y="98425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32</xdr:row>
      <xdr:rowOff>0</xdr:rowOff>
    </xdr:from>
    <xdr:to>
      <xdr:col>7</xdr:col>
      <xdr:colOff>449580</xdr:colOff>
      <xdr:row>32</xdr:row>
      <xdr:rowOff>9525</xdr:rowOff>
    </xdr:to>
    <xdr:pic>
      <xdr:nvPicPr>
        <xdr:cNvPr id="62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5275" y="98425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32</xdr:row>
      <xdr:rowOff>0</xdr:rowOff>
    </xdr:from>
    <xdr:to>
      <xdr:col>7</xdr:col>
      <xdr:colOff>551815</xdr:colOff>
      <xdr:row>32</xdr:row>
      <xdr:rowOff>10160</xdr:rowOff>
    </xdr:to>
    <xdr:pic>
      <xdr:nvPicPr>
        <xdr:cNvPr id="63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05275" y="9842500"/>
          <a:ext cx="551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32</xdr:row>
      <xdr:rowOff>0</xdr:rowOff>
    </xdr:from>
    <xdr:to>
      <xdr:col>7</xdr:col>
      <xdr:colOff>551815</xdr:colOff>
      <xdr:row>32</xdr:row>
      <xdr:rowOff>10160</xdr:rowOff>
    </xdr:to>
    <xdr:pic>
      <xdr:nvPicPr>
        <xdr:cNvPr id="64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05275" y="9842500"/>
          <a:ext cx="551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32</xdr:row>
      <xdr:rowOff>0</xdr:rowOff>
    </xdr:from>
    <xdr:to>
      <xdr:col>7</xdr:col>
      <xdr:colOff>551815</xdr:colOff>
      <xdr:row>32</xdr:row>
      <xdr:rowOff>10160</xdr:rowOff>
    </xdr:to>
    <xdr:pic>
      <xdr:nvPicPr>
        <xdr:cNvPr id="65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05275" y="9842500"/>
          <a:ext cx="551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32</xdr:row>
      <xdr:rowOff>0</xdr:rowOff>
    </xdr:from>
    <xdr:to>
      <xdr:col>7</xdr:col>
      <xdr:colOff>551815</xdr:colOff>
      <xdr:row>32</xdr:row>
      <xdr:rowOff>10160</xdr:rowOff>
    </xdr:to>
    <xdr:pic>
      <xdr:nvPicPr>
        <xdr:cNvPr id="66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05275" y="9842500"/>
          <a:ext cx="551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32</xdr:row>
      <xdr:rowOff>0</xdr:rowOff>
    </xdr:from>
    <xdr:to>
      <xdr:col>7</xdr:col>
      <xdr:colOff>551815</xdr:colOff>
      <xdr:row>32</xdr:row>
      <xdr:rowOff>10160</xdr:rowOff>
    </xdr:to>
    <xdr:pic>
      <xdr:nvPicPr>
        <xdr:cNvPr id="67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05275" y="9842500"/>
          <a:ext cx="551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32</xdr:row>
      <xdr:rowOff>0</xdr:rowOff>
    </xdr:from>
    <xdr:to>
      <xdr:col>7</xdr:col>
      <xdr:colOff>551815</xdr:colOff>
      <xdr:row>32</xdr:row>
      <xdr:rowOff>10160</xdr:rowOff>
    </xdr:to>
    <xdr:pic>
      <xdr:nvPicPr>
        <xdr:cNvPr id="68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05275" y="9842500"/>
          <a:ext cx="551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32</xdr:row>
      <xdr:rowOff>0</xdr:rowOff>
    </xdr:from>
    <xdr:to>
      <xdr:col>7</xdr:col>
      <xdr:colOff>551815</xdr:colOff>
      <xdr:row>32</xdr:row>
      <xdr:rowOff>10160</xdr:rowOff>
    </xdr:to>
    <xdr:pic>
      <xdr:nvPicPr>
        <xdr:cNvPr id="69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05275" y="9842500"/>
          <a:ext cx="551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32</xdr:row>
      <xdr:rowOff>0</xdr:rowOff>
    </xdr:from>
    <xdr:to>
      <xdr:col>7</xdr:col>
      <xdr:colOff>551815</xdr:colOff>
      <xdr:row>32</xdr:row>
      <xdr:rowOff>10160</xdr:rowOff>
    </xdr:to>
    <xdr:pic>
      <xdr:nvPicPr>
        <xdr:cNvPr id="70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05275" y="9842500"/>
          <a:ext cx="551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32</xdr:row>
      <xdr:rowOff>0</xdr:rowOff>
    </xdr:from>
    <xdr:to>
      <xdr:col>7</xdr:col>
      <xdr:colOff>449580</xdr:colOff>
      <xdr:row>32</xdr:row>
      <xdr:rowOff>9525</xdr:rowOff>
    </xdr:to>
    <xdr:pic>
      <xdr:nvPicPr>
        <xdr:cNvPr id="71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5275" y="98425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32</xdr:row>
      <xdr:rowOff>0</xdr:rowOff>
    </xdr:from>
    <xdr:to>
      <xdr:col>7</xdr:col>
      <xdr:colOff>449580</xdr:colOff>
      <xdr:row>32</xdr:row>
      <xdr:rowOff>9525</xdr:rowOff>
    </xdr:to>
    <xdr:pic>
      <xdr:nvPicPr>
        <xdr:cNvPr id="72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5275" y="98425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32</xdr:row>
      <xdr:rowOff>0</xdr:rowOff>
    </xdr:from>
    <xdr:to>
      <xdr:col>7</xdr:col>
      <xdr:colOff>449580</xdr:colOff>
      <xdr:row>32</xdr:row>
      <xdr:rowOff>9525</xdr:rowOff>
    </xdr:to>
    <xdr:pic>
      <xdr:nvPicPr>
        <xdr:cNvPr id="73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5275" y="98425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32</xdr:row>
      <xdr:rowOff>0</xdr:rowOff>
    </xdr:from>
    <xdr:to>
      <xdr:col>7</xdr:col>
      <xdr:colOff>449580</xdr:colOff>
      <xdr:row>32</xdr:row>
      <xdr:rowOff>9525</xdr:rowOff>
    </xdr:to>
    <xdr:pic>
      <xdr:nvPicPr>
        <xdr:cNvPr id="74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5275" y="98425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32</xdr:row>
      <xdr:rowOff>0</xdr:rowOff>
    </xdr:from>
    <xdr:to>
      <xdr:col>7</xdr:col>
      <xdr:colOff>551815</xdr:colOff>
      <xdr:row>32</xdr:row>
      <xdr:rowOff>9525</xdr:rowOff>
    </xdr:to>
    <xdr:pic>
      <xdr:nvPicPr>
        <xdr:cNvPr id="75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05275" y="98425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32</xdr:row>
      <xdr:rowOff>0</xdr:rowOff>
    </xdr:from>
    <xdr:to>
      <xdr:col>7</xdr:col>
      <xdr:colOff>551815</xdr:colOff>
      <xdr:row>32</xdr:row>
      <xdr:rowOff>9525</xdr:rowOff>
    </xdr:to>
    <xdr:pic>
      <xdr:nvPicPr>
        <xdr:cNvPr id="76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05275" y="98425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32</xdr:row>
      <xdr:rowOff>0</xdr:rowOff>
    </xdr:from>
    <xdr:to>
      <xdr:col>7</xdr:col>
      <xdr:colOff>551815</xdr:colOff>
      <xdr:row>32</xdr:row>
      <xdr:rowOff>9525</xdr:rowOff>
    </xdr:to>
    <xdr:pic>
      <xdr:nvPicPr>
        <xdr:cNvPr id="77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05275" y="98425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32</xdr:row>
      <xdr:rowOff>0</xdr:rowOff>
    </xdr:from>
    <xdr:to>
      <xdr:col>7</xdr:col>
      <xdr:colOff>551815</xdr:colOff>
      <xdr:row>32</xdr:row>
      <xdr:rowOff>9525</xdr:rowOff>
    </xdr:to>
    <xdr:pic>
      <xdr:nvPicPr>
        <xdr:cNvPr id="78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05275" y="98425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32</xdr:row>
      <xdr:rowOff>0</xdr:rowOff>
    </xdr:from>
    <xdr:to>
      <xdr:col>7</xdr:col>
      <xdr:colOff>551815</xdr:colOff>
      <xdr:row>32</xdr:row>
      <xdr:rowOff>9525</xdr:rowOff>
    </xdr:to>
    <xdr:pic>
      <xdr:nvPicPr>
        <xdr:cNvPr id="79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05275" y="98425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32</xdr:row>
      <xdr:rowOff>0</xdr:rowOff>
    </xdr:from>
    <xdr:to>
      <xdr:col>7</xdr:col>
      <xdr:colOff>551815</xdr:colOff>
      <xdr:row>32</xdr:row>
      <xdr:rowOff>9525</xdr:rowOff>
    </xdr:to>
    <xdr:pic>
      <xdr:nvPicPr>
        <xdr:cNvPr id="80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05275" y="98425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32</xdr:row>
      <xdr:rowOff>0</xdr:rowOff>
    </xdr:from>
    <xdr:to>
      <xdr:col>7</xdr:col>
      <xdr:colOff>551815</xdr:colOff>
      <xdr:row>32</xdr:row>
      <xdr:rowOff>9525</xdr:rowOff>
    </xdr:to>
    <xdr:pic>
      <xdr:nvPicPr>
        <xdr:cNvPr id="81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05275" y="98425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32</xdr:row>
      <xdr:rowOff>0</xdr:rowOff>
    </xdr:from>
    <xdr:to>
      <xdr:col>7</xdr:col>
      <xdr:colOff>551815</xdr:colOff>
      <xdr:row>32</xdr:row>
      <xdr:rowOff>9525</xdr:rowOff>
    </xdr:to>
    <xdr:pic>
      <xdr:nvPicPr>
        <xdr:cNvPr id="82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05275" y="98425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32</xdr:row>
      <xdr:rowOff>0</xdr:rowOff>
    </xdr:from>
    <xdr:to>
      <xdr:col>7</xdr:col>
      <xdr:colOff>449580</xdr:colOff>
      <xdr:row>32</xdr:row>
      <xdr:rowOff>9525</xdr:rowOff>
    </xdr:to>
    <xdr:pic>
      <xdr:nvPicPr>
        <xdr:cNvPr id="83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5275" y="98425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32</xdr:row>
      <xdr:rowOff>0</xdr:rowOff>
    </xdr:from>
    <xdr:to>
      <xdr:col>7</xdr:col>
      <xdr:colOff>449580</xdr:colOff>
      <xdr:row>32</xdr:row>
      <xdr:rowOff>9525</xdr:rowOff>
    </xdr:to>
    <xdr:pic>
      <xdr:nvPicPr>
        <xdr:cNvPr id="84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5275" y="98425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32</xdr:row>
      <xdr:rowOff>0</xdr:rowOff>
    </xdr:from>
    <xdr:to>
      <xdr:col>7</xdr:col>
      <xdr:colOff>551815</xdr:colOff>
      <xdr:row>32</xdr:row>
      <xdr:rowOff>9525</xdr:rowOff>
    </xdr:to>
    <xdr:pic>
      <xdr:nvPicPr>
        <xdr:cNvPr id="85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05275" y="98425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32</xdr:row>
      <xdr:rowOff>0</xdr:rowOff>
    </xdr:from>
    <xdr:to>
      <xdr:col>7</xdr:col>
      <xdr:colOff>551815</xdr:colOff>
      <xdr:row>32</xdr:row>
      <xdr:rowOff>9525</xdr:rowOff>
    </xdr:to>
    <xdr:pic>
      <xdr:nvPicPr>
        <xdr:cNvPr id="86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05275" y="98425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32</xdr:row>
      <xdr:rowOff>0</xdr:rowOff>
    </xdr:from>
    <xdr:to>
      <xdr:col>7</xdr:col>
      <xdr:colOff>551815</xdr:colOff>
      <xdr:row>32</xdr:row>
      <xdr:rowOff>9525</xdr:rowOff>
    </xdr:to>
    <xdr:pic>
      <xdr:nvPicPr>
        <xdr:cNvPr id="87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05275" y="98425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32</xdr:row>
      <xdr:rowOff>0</xdr:rowOff>
    </xdr:from>
    <xdr:to>
      <xdr:col>7</xdr:col>
      <xdr:colOff>551815</xdr:colOff>
      <xdr:row>32</xdr:row>
      <xdr:rowOff>9525</xdr:rowOff>
    </xdr:to>
    <xdr:pic>
      <xdr:nvPicPr>
        <xdr:cNvPr id="88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05275" y="98425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32</xdr:row>
      <xdr:rowOff>0</xdr:rowOff>
    </xdr:from>
    <xdr:to>
      <xdr:col>7</xdr:col>
      <xdr:colOff>449580</xdr:colOff>
      <xdr:row>32</xdr:row>
      <xdr:rowOff>10160</xdr:rowOff>
    </xdr:to>
    <xdr:pic>
      <xdr:nvPicPr>
        <xdr:cNvPr id="89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5275" y="9842500"/>
          <a:ext cx="4495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32</xdr:row>
      <xdr:rowOff>0</xdr:rowOff>
    </xdr:from>
    <xdr:to>
      <xdr:col>7</xdr:col>
      <xdr:colOff>449580</xdr:colOff>
      <xdr:row>32</xdr:row>
      <xdr:rowOff>10160</xdr:rowOff>
    </xdr:to>
    <xdr:pic>
      <xdr:nvPicPr>
        <xdr:cNvPr id="90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5275" y="9842500"/>
          <a:ext cx="4495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32</xdr:row>
      <xdr:rowOff>0</xdr:rowOff>
    </xdr:from>
    <xdr:to>
      <xdr:col>7</xdr:col>
      <xdr:colOff>449580</xdr:colOff>
      <xdr:row>32</xdr:row>
      <xdr:rowOff>10160</xdr:rowOff>
    </xdr:to>
    <xdr:pic>
      <xdr:nvPicPr>
        <xdr:cNvPr id="91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5275" y="9842500"/>
          <a:ext cx="4495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32</xdr:row>
      <xdr:rowOff>0</xdr:rowOff>
    </xdr:from>
    <xdr:to>
      <xdr:col>7</xdr:col>
      <xdr:colOff>449580</xdr:colOff>
      <xdr:row>32</xdr:row>
      <xdr:rowOff>10160</xdr:rowOff>
    </xdr:to>
    <xdr:pic>
      <xdr:nvPicPr>
        <xdr:cNvPr id="92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5275" y="9842500"/>
          <a:ext cx="4495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32</xdr:row>
      <xdr:rowOff>0</xdr:rowOff>
    </xdr:from>
    <xdr:to>
      <xdr:col>7</xdr:col>
      <xdr:colOff>449580</xdr:colOff>
      <xdr:row>32</xdr:row>
      <xdr:rowOff>9525</xdr:rowOff>
    </xdr:to>
    <xdr:pic>
      <xdr:nvPicPr>
        <xdr:cNvPr id="93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5275" y="98425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32</xdr:row>
      <xdr:rowOff>0</xdr:rowOff>
    </xdr:from>
    <xdr:to>
      <xdr:col>7</xdr:col>
      <xdr:colOff>449580</xdr:colOff>
      <xdr:row>32</xdr:row>
      <xdr:rowOff>9525</xdr:rowOff>
    </xdr:to>
    <xdr:pic>
      <xdr:nvPicPr>
        <xdr:cNvPr id="94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5275" y="98425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32</xdr:row>
      <xdr:rowOff>0</xdr:rowOff>
    </xdr:from>
    <xdr:to>
      <xdr:col>7</xdr:col>
      <xdr:colOff>449580</xdr:colOff>
      <xdr:row>32</xdr:row>
      <xdr:rowOff>9525</xdr:rowOff>
    </xdr:to>
    <xdr:pic>
      <xdr:nvPicPr>
        <xdr:cNvPr id="95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5275" y="98425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32</xdr:row>
      <xdr:rowOff>0</xdr:rowOff>
    </xdr:from>
    <xdr:to>
      <xdr:col>7</xdr:col>
      <xdr:colOff>449580</xdr:colOff>
      <xdr:row>32</xdr:row>
      <xdr:rowOff>9525</xdr:rowOff>
    </xdr:to>
    <xdr:pic>
      <xdr:nvPicPr>
        <xdr:cNvPr id="96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5275" y="98425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32</xdr:row>
      <xdr:rowOff>0</xdr:rowOff>
    </xdr:from>
    <xdr:to>
      <xdr:col>7</xdr:col>
      <xdr:colOff>449580</xdr:colOff>
      <xdr:row>32</xdr:row>
      <xdr:rowOff>9525</xdr:rowOff>
    </xdr:to>
    <xdr:pic>
      <xdr:nvPicPr>
        <xdr:cNvPr id="97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5275" y="98425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32</xdr:row>
      <xdr:rowOff>0</xdr:rowOff>
    </xdr:from>
    <xdr:to>
      <xdr:col>7</xdr:col>
      <xdr:colOff>449580</xdr:colOff>
      <xdr:row>32</xdr:row>
      <xdr:rowOff>9525</xdr:rowOff>
    </xdr:to>
    <xdr:pic>
      <xdr:nvPicPr>
        <xdr:cNvPr id="98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5275" y="98425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32</xdr:row>
      <xdr:rowOff>0</xdr:rowOff>
    </xdr:from>
    <xdr:to>
      <xdr:col>7</xdr:col>
      <xdr:colOff>449580</xdr:colOff>
      <xdr:row>32</xdr:row>
      <xdr:rowOff>10795</xdr:rowOff>
    </xdr:to>
    <xdr:pic>
      <xdr:nvPicPr>
        <xdr:cNvPr id="99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5275" y="9842500"/>
          <a:ext cx="4495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32</xdr:row>
      <xdr:rowOff>0</xdr:rowOff>
    </xdr:from>
    <xdr:to>
      <xdr:col>7</xdr:col>
      <xdr:colOff>449580</xdr:colOff>
      <xdr:row>32</xdr:row>
      <xdr:rowOff>10795</xdr:rowOff>
    </xdr:to>
    <xdr:pic>
      <xdr:nvPicPr>
        <xdr:cNvPr id="100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5275" y="9842500"/>
          <a:ext cx="4495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32</xdr:row>
      <xdr:rowOff>0</xdr:rowOff>
    </xdr:from>
    <xdr:to>
      <xdr:col>7</xdr:col>
      <xdr:colOff>449580</xdr:colOff>
      <xdr:row>32</xdr:row>
      <xdr:rowOff>10795</xdr:rowOff>
    </xdr:to>
    <xdr:pic>
      <xdr:nvPicPr>
        <xdr:cNvPr id="101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5275" y="9842500"/>
          <a:ext cx="4495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32</xdr:row>
      <xdr:rowOff>0</xdr:rowOff>
    </xdr:from>
    <xdr:to>
      <xdr:col>7</xdr:col>
      <xdr:colOff>449580</xdr:colOff>
      <xdr:row>32</xdr:row>
      <xdr:rowOff>10795</xdr:rowOff>
    </xdr:to>
    <xdr:pic>
      <xdr:nvPicPr>
        <xdr:cNvPr id="102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5275" y="9842500"/>
          <a:ext cx="4495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32</xdr:row>
      <xdr:rowOff>0</xdr:rowOff>
    </xdr:from>
    <xdr:to>
      <xdr:col>7</xdr:col>
      <xdr:colOff>449580</xdr:colOff>
      <xdr:row>32</xdr:row>
      <xdr:rowOff>9525</xdr:rowOff>
    </xdr:to>
    <xdr:pic>
      <xdr:nvPicPr>
        <xdr:cNvPr id="103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5275" y="98425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32</xdr:row>
      <xdr:rowOff>0</xdr:rowOff>
    </xdr:from>
    <xdr:to>
      <xdr:col>7</xdr:col>
      <xdr:colOff>449580</xdr:colOff>
      <xdr:row>32</xdr:row>
      <xdr:rowOff>9525</xdr:rowOff>
    </xdr:to>
    <xdr:pic>
      <xdr:nvPicPr>
        <xdr:cNvPr id="104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5275" y="98425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32</xdr:row>
      <xdr:rowOff>0</xdr:rowOff>
    </xdr:from>
    <xdr:to>
      <xdr:col>7</xdr:col>
      <xdr:colOff>449580</xdr:colOff>
      <xdr:row>32</xdr:row>
      <xdr:rowOff>9525</xdr:rowOff>
    </xdr:to>
    <xdr:pic>
      <xdr:nvPicPr>
        <xdr:cNvPr id="105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5275" y="98425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32</xdr:row>
      <xdr:rowOff>0</xdr:rowOff>
    </xdr:from>
    <xdr:to>
      <xdr:col>7</xdr:col>
      <xdr:colOff>449580</xdr:colOff>
      <xdr:row>32</xdr:row>
      <xdr:rowOff>9525</xdr:rowOff>
    </xdr:to>
    <xdr:pic>
      <xdr:nvPicPr>
        <xdr:cNvPr id="106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5275" y="98425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32</xdr:row>
      <xdr:rowOff>0</xdr:rowOff>
    </xdr:from>
    <xdr:to>
      <xdr:col>7</xdr:col>
      <xdr:colOff>449580</xdr:colOff>
      <xdr:row>32</xdr:row>
      <xdr:rowOff>9525</xdr:rowOff>
    </xdr:to>
    <xdr:pic>
      <xdr:nvPicPr>
        <xdr:cNvPr id="107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5275" y="98425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32</xdr:row>
      <xdr:rowOff>0</xdr:rowOff>
    </xdr:from>
    <xdr:to>
      <xdr:col>7</xdr:col>
      <xdr:colOff>449580</xdr:colOff>
      <xdr:row>32</xdr:row>
      <xdr:rowOff>9525</xdr:rowOff>
    </xdr:to>
    <xdr:pic>
      <xdr:nvPicPr>
        <xdr:cNvPr id="108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5275" y="98425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32</xdr:row>
      <xdr:rowOff>0</xdr:rowOff>
    </xdr:from>
    <xdr:to>
      <xdr:col>7</xdr:col>
      <xdr:colOff>551815</xdr:colOff>
      <xdr:row>32</xdr:row>
      <xdr:rowOff>10160</xdr:rowOff>
    </xdr:to>
    <xdr:pic>
      <xdr:nvPicPr>
        <xdr:cNvPr id="109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05275" y="9842500"/>
          <a:ext cx="551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32</xdr:row>
      <xdr:rowOff>0</xdr:rowOff>
    </xdr:from>
    <xdr:to>
      <xdr:col>7</xdr:col>
      <xdr:colOff>551815</xdr:colOff>
      <xdr:row>32</xdr:row>
      <xdr:rowOff>10160</xdr:rowOff>
    </xdr:to>
    <xdr:pic>
      <xdr:nvPicPr>
        <xdr:cNvPr id="110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05275" y="9842500"/>
          <a:ext cx="551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32</xdr:row>
      <xdr:rowOff>0</xdr:rowOff>
    </xdr:from>
    <xdr:to>
      <xdr:col>7</xdr:col>
      <xdr:colOff>551815</xdr:colOff>
      <xdr:row>32</xdr:row>
      <xdr:rowOff>10160</xdr:rowOff>
    </xdr:to>
    <xdr:pic>
      <xdr:nvPicPr>
        <xdr:cNvPr id="111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05275" y="9842500"/>
          <a:ext cx="551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32</xdr:row>
      <xdr:rowOff>0</xdr:rowOff>
    </xdr:from>
    <xdr:to>
      <xdr:col>7</xdr:col>
      <xdr:colOff>551815</xdr:colOff>
      <xdr:row>32</xdr:row>
      <xdr:rowOff>10160</xdr:rowOff>
    </xdr:to>
    <xdr:pic>
      <xdr:nvPicPr>
        <xdr:cNvPr id="112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05275" y="9842500"/>
          <a:ext cx="551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32</xdr:row>
      <xdr:rowOff>0</xdr:rowOff>
    </xdr:from>
    <xdr:to>
      <xdr:col>7</xdr:col>
      <xdr:colOff>551815</xdr:colOff>
      <xdr:row>32</xdr:row>
      <xdr:rowOff>10160</xdr:rowOff>
    </xdr:to>
    <xdr:pic>
      <xdr:nvPicPr>
        <xdr:cNvPr id="113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05275" y="9842500"/>
          <a:ext cx="551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32</xdr:row>
      <xdr:rowOff>0</xdr:rowOff>
    </xdr:from>
    <xdr:to>
      <xdr:col>7</xdr:col>
      <xdr:colOff>551815</xdr:colOff>
      <xdr:row>32</xdr:row>
      <xdr:rowOff>10160</xdr:rowOff>
    </xdr:to>
    <xdr:pic>
      <xdr:nvPicPr>
        <xdr:cNvPr id="114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05275" y="9842500"/>
          <a:ext cx="551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32</xdr:row>
      <xdr:rowOff>0</xdr:rowOff>
    </xdr:from>
    <xdr:to>
      <xdr:col>7</xdr:col>
      <xdr:colOff>551815</xdr:colOff>
      <xdr:row>32</xdr:row>
      <xdr:rowOff>10160</xdr:rowOff>
    </xdr:to>
    <xdr:pic>
      <xdr:nvPicPr>
        <xdr:cNvPr id="115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05275" y="9842500"/>
          <a:ext cx="551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32</xdr:row>
      <xdr:rowOff>0</xdr:rowOff>
    </xdr:from>
    <xdr:to>
      <xdr:col>7</xdr:col>
      <xdr:colOff>551815</xdr:colOff>
      <xdr:row>32</xdr:row>
      <xdr:rowOff>10160</xdr:rowOff>
    </xdr:to>
    <xdr:pic>
      <xdr:nvPicPr>
        <xdr:cNvPr id="116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05275" y="9842500"/>
          <a:ext cx="551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32</xdr:row>
      <xdr:rowOff>0</xdr:rowOff>
    </xdr:from>
    <xdr:to>
      <xdr:col>7</xdr:col>
      <xdr:colOff>449580</xdr:colOff>
      <xdr:row>32</xdr:row>
      <xdr:rowOff>9525</xdr:rowOff>
    </xdr:to>
    <xdr:pic>
      <xdr:nvPicPr>
        <xdr:cNvPr id="117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5275" y="98425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32</xdr:row>
      <xdr:rowOff>0</xdr:rowOff>
    </xdr:from>
    <xdr:to>
      <xdr:col>7</xdr:col>
      <xdr:colOff>449580</xdr:colOff>
      <xdr:row>32</xdr:row>
      <xdr:rowOff>9525</xdr:rowOff>
    </xdr:to>
    <xdr:pic>
      <xdr:nvPicPr>
        <xdr:cNvPr id="118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5275" y="98425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32</xdr:row>
      <xdr:rowOff>0</xdr:rowOff>
    </xdr:from>
    <xdr:to>
      <xdr:col>7</xdr:col>
      <xdr:colOff>449580</xdr:colOff>
      <xdr:row>32</xdr:row>
      <xdr:rowOff>9525</xdr:rowOff>
    </xdr:to>
    <xdr:pic>
      <xdr:nvPicPr>
        <xdr:cNvPr id="119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5275" y="98425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32</xdr:row>
      <xdr:rowOff>0</xdr:rowOff>
    </xdr:from>
    <xdr:to>
      <xdr:col>7</xdr:col>
      <xdr:colOff>449580</xdr:colOff>
      <xdr:row>32</xdr:row>
      <xdr:rowOff>9525</xdr:rowOff>
    </xdr:to>
    <xdr:pic>
      <xdr:nvPicPr>
        <xdr:cNvPr id="120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5275" y="98425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32</xdr:row>
      <xdr:rowOff>0</xdr:rowOff>
    </xdr:from>
    <xdr:to>
      <xdr:col>7</xdr:col>
      <xdr:colOff>551815</xdr:colOff>
      <xdr:row>32</xdr:row>
      <xdr:rowOff>9525</xdr:rowOff>
    </xdr:to>
    <xdr:pic>
      <xdr:nvPicPr>
        <xdr:cNvPr id="121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05275" y="98425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32</xdr:row>
      <xdr:rowOff>0</xdr:rowOff>
    </xdr:from>
    <xdr:to>
      <xdr:col>7</xdr:col>
      <xdr:colOff>551815</xdr:colOff>
      <xdr:row>32</xdr:row>
      <xdr:rowOff>9525</xdr:rowOff>
    </xdr:to>
    <xdr:pic>
      <xdr:nvPicPr>
        <xdr:cNvPr id="122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05275" y="98425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32</xdr:row>
      <xdr:rowOff>0</xdr:rowOff>
    </xdr:from>
    <xdr:to>
      <xdr:col>7</xdr:col>
      <xdr:colOff>551815</xdr:colOff>
      <xdr:row>32</xdr:row>
      <xdr:rowOff>9525</xdr:rowOff>
    </xdr:to>
    <xdr:pic>
      <xdr:nvPicPr>
        <xdr:cNvPr id="123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05275" y="98425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32</xdr:row>
      <xdr:rowOff>0</xdr:rowOff>
    </xdr:from>
    <xdr:to>
      <xdr:col>7</xdr:col>
      <xdr:colOff>551815</xdr:colOff>
      <xdr:row>32</xdr:row>
      <xdr:rowOff>9525</xdr:rowOff>
    </xdr:to>
    <xdr:pic>
      <xdr:nvPicPr>
        <xdr:cNvPr id="124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05275" y="98425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32</xdr:row>
      <xdr:rowOff>0</xdr:rowOff>
    </xdr:from>
    <xdr:to>
      <xdr:col>7</xdr:col>
      <xdr:colOff>551815</xdr:colOff>
      <xdr:row>32</xdr:row>
      <xdr:rowOff>9525</xdr:rowOff>
    </xdr:to>
    <xdr:pic>
      <xdr:nvPicPr>
        <xdr:cNvPr id="125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05275" y="98425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32</xdr:row>
      <xdr:rowOff>0</xdr:rowOff>
    </xdr:from>
    <xdr:to>
      <xdr:col>7</xdr:col>
      <xdr:colOff>551815</xdr:colOff>
      <xdr:row>32</xdr:row>
      <xdr:rowOff>9525</xdr:rowOff>
    </xdr:to>
    <xdr:pic>
      <xdr:nvPicPr>
        <xdr:cNvPr id="126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05275" y="98425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32</xdr:row>
      <xdr:rowOff>0</xdr:rowOff>
    </xdr:from>
    <xdr:to>
      <xdr:col>7</xdr:col>
      <xdr:colOff>551815</xdr:colOff>
      <xdr:row>32</xdr:row>
      <xdr:rowOff>9525</xdr:rowOff>
    </xdr:to>
    <xdr:pic>
      <xdr:nvPicPr>
        <xdr:cNvPr id="127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05275" y="98425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32</xdr:row>
      <xdr:rowOff>0</xdr:rowOff>
    </xdr:from>
    <xdr:to>
      <xdr:col>7</xdr:col>
      <xdr:colOff>551815</xdr:colOff>
      <xdr:row>32</xdr:row>
      <xdr:rowOff>9525</xdr:rowOff>
    </xdr:to>
    <xdr:pic>
      <xdr:nvPicPr>
        <xdr:cNvPr id="128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05275" y="98425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32</xdr:row>
      <xdr:rowOff>0</xdr:rowOff>
    </xdr:from>
    <xdr:to>
      <xdr:col>7</xdr:col>
      <xdr:colOff>449580</xdr:colOff>
      <xdr:row>32</xdr:row>
      <xdr:rowOff>9525</xdr:rowOff>
    </xdr:to>
    <xdr:pic>
      <xdr:nvPicPr>
        <xdr:cNvPr id="129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5275" y="98425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32</xdr:row>
      <xdr:rowOff>0</xdr:rowOff>
    </xdr:from>
    <xdr:to>
      <xdr:col>7</xdr:col>
      <xdr:colOff>449580</xdr:colOff>
      <xdr:row>32</xdr:row>
      <xdr:rowOff>9525</xdr:rowOff>
    </xdr:to>
    <xdr:pic>
      <xdr:nvPicPr>
        <xdr:cNvPr id="130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5275" y="98425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32</xdr:row>
      <xdr:rowOff>0</xdr:rowOff>
    </xdr:from>
    <xdr:to>
      <xdr:col>7</xdr:col>
      <xdr:colOff>551815</xdr:colOff>
      <xdr:row>32</xdr:row>
      <xdr:rowOff>9525</xdr:rowOff>
    </xdr:to>
    <xdr:pic>
      <xdr:nvPicPr>
        <xdr:cNvPr id="131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05275" y="98425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32</xdr:row>
      <xdr:rowOff>0</xdr:rowOff>
    </xdr:from>
    <xdr:to>
      <xdr:col>7</xdr:col>
      <xdr:colOff>551815</xdr:colOff>
      <xdr:row>32</xdr:row>
      <xdr:rowOff>9525</xdr:rowOff>
    </xdr:to>
    <xdr:pic>
      <xdr:nvPicPr>
        <xdr:cNvPr id="132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05275" y="98425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32</xdr:row>
      <xdr:rowOff>0</xdr:rowOff>
    </xdr:from>
    <xdr:to>
      <xdr:col>7</xdr:col>
      <xdr:colOff>551815</xdr:colOff>
      <xdr:row>32</xdr:row>
      <xdr:rowOff>9525</xdr:rowOff>
    </xdr:to>
    <xdr:pic>
      <xdr:nvPicPr>
        <xdr:cNvPr id="133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05275" y="98425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32</xdr:row>
      <xdr:rowOff>0</xdr:rowOff>
    </xdr:from>
    <xdr:to>
      <xdr:col>7</xdr:col>
      <xdr:colOff>551815</xdr:colOff>
      <xdr:row>32</xdr:row>
      <xdr:rowOff>9525</xdr:rowOff>
    </xdr:to>
    <xdr:pic>
      <xdr:nvPicPr>
        <xdr:cNvPr id="134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05275" y="98425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32</xdr:row>
      <xdr:rowOff>0</xdr:rowOff>
    </xdr:from>
    <xdr:to>
      <xdr:col>7</xdr:col>
      <xdr:colOff>449580</xdr:colOff>
      <xdr:row>32</xdr:row>
      <xdr:rowOff>10160</xdr:rowOff>
    </xdr:to>
    <xdr:pic>
      <xdr:nvPicPr>
        <xdr:cNvPr id="135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5275" y="9842500"/>
          <a:ext cx="4495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32</xdr:row>
      <xdr:rowOff>0</xdr:rowOff>
    </xdr:from>
    <xdr:to>
      <xdr:col>7</xdr:col>
      <xdr:colOff>449580</xdr:colOff>
      <xdr:row>32</xdr:row>
      <xdr:rowOff>10160</xdr:rowOff>
    </xdr:to>
    <xdr:pic>
      <xdr:nvPicPr>
        <xdr:cNvPr id="136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5275" y="9842500"/>
          <a:ext cx="4495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32</xdr:row>
      <xdr:rowOff>0</xdr:rowOff>
    </xdr:from>
    <xdr:to>
      <xdr:col>7</xdr:col>
      <xdr:colOff>449580</xdr:colOff>
      <xdr:row>32</xdr:row>
      <xdr:rowOff>10160</xdr:rowOff>
    </xdr:to>
    <xdr:pic>
      <xdr:nvPicPr>
        <xdr:cNvPr id="137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5275" y="9842500"/>
          <a:ext cx="4495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32</xdr:row>
      <xdr:rowOff>0</xdr:rowOff>
    </xdr:from>
    <xdr:to>
      <xdr:col>7</xdr:col>
      <xdr:colOff>449580</xdr:colOff>
      <xdr:row>32</xdr:row>
      <xdr:rowOff>10160</xdr:rowOff>
    </xdr:to>
    <xdr:pic>
      <xdr:nvPicPr>
        <xdr:cNvPr id="138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5275" y="9842500"/>
          <a:ext cx="4495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32</xdr:row>
      <xdr:rowOff>0</xdr:rowOff>
    </xdr:from>
    <xdr:to>
      <xdr:col>7</xdr:col>
      <xdr:colOff>449580</xdr:colOff>
      <xdr:row>32</xdr:row>
      <xdr:rowOff>9525</xdr:rowOff>
    </xdr:to>
    <xdr:pic>
      <xdr:nvPicPr>
        <xdr:cNvPr id="139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5275" y="98425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32</xdr:row>
      <xdr:rowOff>0</xdr:rowOff>
    </xdr:from>
    <xdr:to>
      <xdr:col>7</xdr:col>
      <xdr:colOff>449580</xdr:colOff>
      <xdr:row>32</xdr:row>
      <xdr:rowOff>9525</xdr:rowOff>
    </xdr:to>
    <xdr:pic>
      <xdr:nvPicPr>
        <xdr:cNvPr id="140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5275" y="98425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32</xdr:row>
      <xdr:rowOff>0</xdr:rowOff>
    </xdr:from>
    <xdr:to>
      <xdr:col>7</xdr:col>
      <xdr:colOff>449580</xdr:colOff>
      <xdr:row>32</xdr:row>
      <xdr:rowOff>9525</xdr:rowOff>
    </xdr:to>
    <xdr:pic>
      <xdr:nvPicPr>
        <xdr:cNvPr id="141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5275" y="98425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32</xdr:row>
      <xdr:rowOff>0</xdr:rowOff>
    </xdr:from>
    <xdr:to>
      <xdr:col>7</xdr:col>
      <xdr:colOff>449580</xdr:colOff>
      <xdr:row>32</xdr:row>
      <xdr:rowOff>9525</xdr:rowOff>
    </xdr:to>
    <xdr:pic>
      <xdr:nvPicPr>
        <xdr:cNvPr id="142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5275" y="98425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32</xdr:row>
      <xdr:rowOff>0</xdr:rowOff>
    </xdr:from>
    <xdr:to>
      <xdr:col>7</xdr:col>
      <xdr:colOff>449580</xdr:colOff>
      <xdr:row>32</xdr:row>
      <xdr:rowOff>9525</xdr:rowOff>
    </xdr:to>
    <xdr:pic>
      <xdr:nvPicPr>
        <xdr:cNvPr id="143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5275" y="98425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32</xdr:row>
      <xdr:rowOff>0</xdr:rowOff>
    </xdr:from>
    <xdr:to>
      <xdr:col>7</xdr:col>
      <xdr:colOff>449580</xdr:colOff>
      <xdr:row>32</xdr:row>
      <xdr:rowOff>9525</xdr:rowOff>
    </xdr:to>
    <xdr:pic>
      <xdr:nvPicPr>
        <xdr:cNvPr id="144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5275" y="98425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32</xdr:row>
      <xdr:rowOff>0</xdr:rowOff>
    </xdr:from>
    <xdr:to>
      <xdr:col>7</xdr:col>
      <xdr:colOff>449580</xdr:colOff>
      <xdr:row>32</xdr:row>
      <xdr:rowOff>10795</xdr:rowOff>
    </xdr:to>
    <xdr:pic>
      <xdr:nvPicPr>
        <xdr:cNvPr id="145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5275" y="9842500"/>
          <a:ext cx="4495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32</xdr:row>
      <xdr:rowOff>0</xdr:rowOff>
    </xdr:from>
    <xdr:to>
      <xdr:col>7</xdr:col>
      <xdr:colOff>449580</xdr:colOff>
      <xdr:row>32</xdr:row>
      <xdr:rowOff>10795</xdr:rowOff>
    </xdr:to>
    <xdr:pic>
      <xdr:nvPicPr>
        <xdr:cNvPr id="146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5275" y="9842500"/>
          <a:ext cx="4495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32</xdr:row>
      <xdr:rowOff>0</xdr:rowOff>
    </xdr:from>
    <xdr:to>
      <xdr:col>7</xdr:col>
      <xdr:colOff>449580</xdr:colOff>
      <xdr:row>32</xdr:row>
      <xdr:rowOff>10795</xdr:rowOff>
    </xdr:to>
    <xdr:pic>
      <xdr:nvPicPr>
        <xdr:cNvPr id="147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5275" y="9842500"/>
          <a:ext cx="4495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32</xdr:row>
      <xdr:rowOff>0</xdr:rowOff>
    </xdr:from>
    <xdr:to>
      <xdr:col>7</xdr:col>
      <xdr:colOff>449580</xdr:colOff>
      <xdr:row>32</xdr:row>
      <xdr:rowOff>10795</xdr:rowOff>
    </xdr:to>
    <xdr:pic>
      <xdr:nvPicPr>
        <xdr:cNvPr id="148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5275" y="9842500"/>
          <a:ext cx="4495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32</xdr:row>
      <xdr:rowOff>0</xdr:rowOff>
    </xdr:from>
    <xdr:to>
      <xdr:col>7</xdr:col>
      <xdr:colOff>449580</xdr:colOff>
      <xdr:row>32</xdr:row>
      <xdr:rowOff>9525</xdr:rowOff>
    </xdr:to>
    <xdr:pic>
      <xdr:nvPicPr>
        <xdr:cNvPr id="149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5275" y="98425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32</xdr:row>
      <xdr:rowOff>0</xdr:rowOff>
    </xdr:from>
    <xdr:to>
      <xdr:col>7</xdr:col>
      <xdr:colOff>449580</xdr:colOff>
      <xdr:row>32</xdr:row>
      <xdr:rowOff>9525</xdr:rowOff>
    </xdr:to>
    <xdr:pic>
      <xdr:nvPicPr>
        <xdr:cNvPr id="150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5275" y="98425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32</xdr:row>
      <xdr:rowOff>0</xdr:rowOff>
    </xdr:from>
    <xdr:to>
      <xdr:col>7</xdr:col>
      <xdr:colOff>449580</xdr:colOff>
      <xdr:row>32</xdr:row>
      <xdr:rowOff>9525</xdr:rowOff>
    </xdr:to>
    <xdr:pic>
      <xdr:nvPicPr>
        <xdr:cNvPr id="151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5275" y="98425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32</xdr:row>
      <xdr:rowOff>0</xdr:rowOff>
    </xdr:from>
    <xdr:to>
      <xdr:col>7</xdr:col>
      <xdr:colOff>449580</xdr:colOff>
      <xdr:row>32</xdr:row>
      <xdr:rowOff>9525</xdr:rowOff>
    </xdr:to>
    <xdr:pic>
      <xdr:nvPicPr>
        <xdr:cNvPr id="152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5275" y="98425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32</xdr:row>
      <xdr:rowOff>0</xdr:rowOff>
    </xdr:from>
    <xdr:to>
      <xdr:col>7</xdr:col>
      <xdr:colOff>449580</xdr:colOff>
      <xdr:row>32</xdr:row>
      <xdr:rowOff>9525</xdr:rowOff>
    </xdr:to>
    <xdr:pic>
      <xdr:nvPicPr>
        <xdr:cNvPr id="153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5275" y="98425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32</xdr:row>
      <xdr:rowOff>0</xdr:rowOff>
    </xdr:from>
    <xdr:to>
      <xdr:col>7</xdr:col>
      <xdr:colOff>449580</xdr:colOff>
      <xdr:row>32</xdr:row>
      <xdr:rowOff>9525</xdr:rowOff>
    </xdr:to>
    <xdr:pic>
      <xdr:nvPicPr>
        <xdr:cNvPr id="154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5275" y="98425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32</xdr:row>
      <xdr:rowOff>0</xdr:rowOff>
    </xdr:from>
    <xdr:to>
      <xdr:col>7</xdr:col>
      <xdr:colOff>551815</xdr:colOff>
      <xdr:row>32</xdr:row>
      <xdr:rowOff>10160</xdr:rowOff>
    </xdr:to>
    <xdr:pic>
      <xdr:nvPicPr>
        <xdr:cNvPr id="155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05275" y="9842500"/>
          <a:ext cx="551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32</xdr:row>
      <xdr:rowOff>0</xdr:rowOff>
    </xdr:from>
    <xdr:to>
      <xdr:col>7</xdr:col>
      <xdr:colOff>551815</xdr:colOff>
      <xdr:row>32</xdr:row>
      <xdr:rowOff>10160</xdr:rowOff>
    </xdr:to>
    <xdr:pic>
      <xdr:nvPicPr>
        <xdr:cNvPr id="156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05275" y="9842500"/>
          <a:ext cx="551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32</xdr:row>
      <xdr:rowOff>0</xdr:rowOff>
    </xdr:from>
    <xdr:to>
      <xdr:col>7</xdr:col>
      <xdr:colOff>551815</xdr:colOff>
      <xdr:row>32</xdr:row>
      <xdr:rowOff>10160</xdr:rowOff>
    </xdr:to>
    <xdr:pic>
      <xdr:nvPicPr>
        <xdr:cNvPr id="157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05275" y="9842500"/>
          <a:ext cx="551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32</xdr:row>
      <xdr:rowOff>0</xdr:rowOff>
    </xdr:from>
    <xdr:to>
      <xdr:col>7</xdr:col>
      <xdr:colOff>551815</xdr:colOff>
      <xdr:row>32</xdr:row>
      <xdr:rowOff>10160</xdr:rowOff>
    </xdr:to>
    <xdr:pic>
      <xdr:nvPicPr>
        <xdr:cNvPr id="158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05275" y="9842500"/>
          <a:ext cx="551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32</xdr:row>
      <xdr:rowOff>0</xdr:rowOff>
    </xdr:from>
    <xdr:to>
      <xdr:col>7</xdr:col>
      <xdr:colOff>551815</xdr:colOff>
      <xdr:row>32</xdr:row>
      <xdr:rowOff>10160</xdr:rowOff>
    </xdr:to>
    <xdr:pic>
      <xdr:nvPicPr>
        <xdr:cNvPr id="159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05275" y="9842500"/>
          <a:ext cx="551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32</xdr:row>
      <xdr:rowOff>0</xdr:rowOff>
    </xdr:from>
    <xdr:to>
      <xdr:col>7</xdr:col>
      <xdr:colOff>551815</xdr:colOff>
      <xdr:row>32</xdr:row>
      <xdr:rowOff>10160</xdr:rowOff>
    </xdr:to>
    <xdr:pic>
      <xdr:nvPicPr>
        <xdr:cNvPr id="160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05275" y="9842500"/>
          <a:ext cx="551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32</xdr:row>
      <xdr:rowOff>0</xdr:rowOff>
    </xdr:from>
    <xdr:to>
      <xdr:col>7</xdr:col>
      <xdr:colOff>551815</xdr:colOff>
      <xdr:row>32</xdr:row>
      <xdr:rowOff>10160</xdr:rowOff>
    </xdr:to>
    <xdr:pic>
      <xdr:nvPicPr>
        <xdr:cNvPr id="161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05275" y="9842500"/>
          <a:ext cx="551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32</xdr:row>
      <xdr:rowOff>0</xdr:rowOff>
    </xdr:from>
    <xdr:to>
      <xdr:col>7</xdr:col>
      <xdr:colOff>551815</xdr:colOff>
      <xdr:row>32</xdr:row>
      <xdr:rowOff>10160</xdr:rowOff>
    </xdr:to>
    <xdr:pic>
      <xdr:nvPicPr>
        <xdr:cNvPr id="162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05275" y="9842500"/>
          <a:ext cx="551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32</xdr:row>
      <xdr:rowOff>0</xdr:rowOff>
    </xdr:from>
    <xdr:to>
      <xdr:col>7</xdr:col>
      <xdr:colOff>449580</xdr:colOff>
      <xdr:row>32</xdr:row>
      <xdr:rowOff>9525</xdr:rowOff>
    </xdr:to>
    <xdr:pic>
      <xdr:nvPicPr>
        <xdr:cNvPr id="163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5275" y="98425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32</xdr:row>
      <xdr:rowOff>0</xdr:rowOff>
    </xdr:from>
    <xdr:to>
      <xdr:col>7</xdr:col>
      <xdr:colOff>449580</xdr:colOff>
      <xdr:row>32</xdr:row>
      <xdr:rowOff>9525</xdr:rowOff>
    </xdr:to>
    <xdr:pic>
      <xdr:nvPicPr>
        <xdr:cNvPr id="164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5275" y="98425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32</xdr:row>
      <xdr:rowOff>0</xdr:rowOff>
    </xdr:from>
    <xdr:to>
      <xdr:col>7</xdr:col>
      <xdr:colOff>449580</xdr:colOff>
      <xdr:row>32</xdr:row>
      <xdr:rowOff>9525</xdr:rowOff>
    </xdr:to>
    <xdr:pic>
      <xdr:nvPicPr>
        <xdr:cNvPr id="165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5275" y="98425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32</xdr:row>
      <xdr:rowOff>0</xdr:rowOff>
    </xdr:from>
    <xdr:to>
      <xdr:col>7</xdr:col>
      <xdr:colOff>449580</xdr:colOff>
      <xdr:row>32</xdr:row>
      <xdr:rowOff>9525</xdr:rowOff>
    </xdr:to>
    <xdr:pic>
      <xdr:nvPicPr>
        <xdr:cNvPr id="166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5275" y="98425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32</xdr:row>
      <xdr:rowOff>0</xdr:rowOff>
    </xdr:from>
    <xdr:to>
      <xdr:col>7</xdr:col>
      <xdr:colOff>551815</xdr:colOff>
      <xdr:row>32</xdr:row>
      <xdr:rowOff>9525</xdr:rowOff>
    </xdr:to>
    <xdr:pic>
      <xdr:nvPicPr>
        <xdr:cNvPr id="167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05275" y="98425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32</xdr:row>
      <xdr:rowOff>0</xdr:rowOff>
    </xdr:from>
    <xdr:to>
      <xdr:col>7</xdr:col>
      <xdr:colOff>551815</xdr:colOff>
      <xdr:row>32</xdr:row>
      <xdr:rowOff>9525</xdr:rowOff>
    </xdr:to>
    <xdr:pic>
      <xdr:nvPicPr>
        <xdr:cNvPr id="168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05275" y="98425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32</xdr:row>
      <xdr:rowOff>0</xdr:rowOff>
    </xdr:from>
    <xdr:to>
      <xdr:col>7</xdr:col>
      <xdr:colOff>551815</xdr:colOff>
      <xdr:row>32</xdr:row>
      <xdr:rowOff>9525</xdr:rowOff>
    </xdr:to>
    <xdr:pic>
      <xdr:nvPicPr>
        <xdr:cNvPr id="169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05275" y="98425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32</xdr:row>
      <xdr:rowOff>0</xdr:rowOff>
    </xdr:from>
    <xdr:to>
      <xdr:col>7</xdr:col>
      <xdr:colOff>551815</xdr:colOff>
      <xdr:row>32</xdr:row>
      <xdr:rowOff>9525</xdr:rowOff>
    </xdr:to>
    <xdr:pic>
      <xdr:nvPicPr>
        <xdr:cNvPr id="170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05275" y="98425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32</xdr:row>
      <xdr:rowOff>0</xdr:rowOff>
    </xdr:from>
    <xdr:to>
      <xdr:col>7</xdr:col>
      <xdr:colOff>551815</xdr:colOff>
      <xdr:row>32</xdr:row>
      <xdr:rowOff>9525</xdr:rowOff>
    </xdr:to>
    <xdr:pic>
      <xdr:nvPicPr>
        <xdr:cNvPr id="171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05275" y="98425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32</xdr:row>
      <xdr:rowOff>0</xdr:rowOff>
    </xdr:from>
    <xdr:to>
      <xdr:col>7</xdr:col>
      <xdr:colOff>551815</xdr:colOff>
      <xdr:row>32</xdr:row>
      <xdr:rowOff>9525</xdr:rowOff>
    </xdr:to>
    <xdr:pic>
      <xdr:nvPicPr>
        <xdr:cNvPr id="172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05275" y="98425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32</xdr:row>
      <xdr:rowOff>0</xdr:rowOff>
    </xdr:from>
    <xdr:to>
      <xdr:col>7</xdr:col>
      <xdr:colOff>551815</xdr:colOff>
      <xdr:row>32</xdr:row>
      <xdr:rowOff>9525</xdr:rowOff>
    </xdr:to>
    <xdr:pic>
      <xdr:nvPicPr>
        <xdr:cNvPr id="173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05275" y="98425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32</xdr:row>
      <xdr:rowOff>0</xdr:rowOff>
    </xdr:from>
    <xdr:to>
      <xdr:col>7</xdr:col>
      <xdr:colOff>551815</xdr:colOff>
      <xdr:row>32</xdr:row>
      <xdr:rowOff>9525</xdr:rowOff>
    </xdr:to>
    <xdr:pic>
      <xdr:nvPicPr>
        <xdr:cNvPr id="174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05275" y="98425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32</xdr:row>
      <xdr:rowOff>0</xdr:rowOff>
    </xdr:from>
    <xdr:to>
      <xdr:col>7</xdr:col>
      <xdr:colOff>449580</xdr:colOff>
      <xdr:row>32</xdr:row>
      <xdr:rowOff>9525</xdr:rowOff>
    </xdr:to>
    <xdr:pic>
      <xdr:nvPicPr>
        <xdr:cNvPr id="175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5275" y="98425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32</xdr:row>
      <xdr:rowOff>0</xdr:rowOff>
    </xdr:from>
    <xdr:to>
      <xdr:col>7</xdr:col>
      <xdr:colOff>449580</xdr:colOff>
      <xdr:row>32</xdr:row>
      <xdr:rowOff>9525</xdr:rowOff>
    </xdr:to>
    <xdr:pic>
      <xdr:nvPicPr>
        <xdr:cNvPr id="176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5275" y="98425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32</xdr:row>
      <xdr:rowOff>0</xdr:rowOff>
    </xdr:from>
    <xdr:to>
      <xdr:col>7</xdr:col>
      <xdr:colOff>551815</xdr:colOff>
      <xdr:row>32</xdr:row>
      <xdr:rowOff>9525</xdr:rowOff>
    </xdr:to>
    <xdr:pic>
      <xdr:nvPicPr>
        <xdr:cNvPr id="177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05275" y="98425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32</xdr:row>
      <xdr:rowOff>0</xdr:rowOff>
    </xdr:from>
    <xdr:to>
      <xdr:col>7</xdr:col>
      <xdr:colOff>551815</xdr:colOff>
      <xdr:row>32</xdr:row>
      <xdr:rowOff>9525</xdr:rowOff>
    </xdr:to>
    <xdr:pic>
      <xdr:nvPicPr>
        <xdr:cNvPr id="178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05275" y="98425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32</xdr:row>
      <xdr:rowOff>0</xdr:rowOff>
    </xdr:from>
    <xdr:to>
      <xdr:col>7</xdr:col>
      <xdr:colOff>551815</xdr:colOff>
      <xdr:row>32</xdr:row>
      <xdr:rowOff>9525</xdr:rowOff>
    </xdr:to>
    <xdr:pic>
      <xdr:nvPicPr>
        <xdr:cNvPr id="179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05275" y="98425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32</xdr:row>
      <xdr:rowOff>0</xdr:rowOff>
    </xdr:from>
    <xdr:to>
      <xdr:col>7</xdr:col>
      <xdr:colOff>551815</xdr:colOff>
      <xdr:row>32</xdr:row>
      <xdr:rowOff>9525</xdr:rowOff>
    </xdr:to>
    <xdr:pic>
      <xdr:nvPicPr>
        <xdr:cNvPr id="180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05275" y="98425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32</xdr:row>
      <xdr:rowOff>0</xdr:rowOff>
    </xdr:from>
    <xdr:to>
      <xdr:col>7</xdr:col>
      <xdr:colOff>449580</xdr:colOff>
      <xdr:row>32</xdr:row>
      <xdr:rowOff>10160</xdr:rowOff>
    </xdr:to>
    <xdr:pic>
      <xdr:nvPicPr>
        <xdr:cNvPr id="181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5275" y="9842500"/>
          <a:ext cx="4495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32</xdr:row>
      <xdr:rowOff>0</xdr:rowOff>
    </xdr:from>
    <xdr:to>
      <xdr:col>7</xdr:col>
      <xdr:colOff>449580</xdr:colOff>
      <xdr:row>32</xdr:row>
      <xdr:rowOff>10160</xdr:rowOff>
    </xdr:to>
    <xdr:pic>
      <xdr:nvPicPr>
        <xdr:cNvPr id="182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5275" y="9842500"/>
          <a:ext cx="4495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32</xdr:row>
      <xdr:rowOff>0</xdr:rowOff>
    </xdr:from>
    <xdr:to>
      <xdr:col>7</xdr:col>
      <xdr:colOff>449580</xdr:colOff>
      <xdr:row>32</xdr:row>
      <xdr:rowOff>10160</xdr:rowOff>
    </xdr:to>
    <xdr:pic>
      <xdr:nvPicPr>
        <xdr:cNvPr id="183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5275" y="9842500"/>
          <a:ext cx="4495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32</xdr:row>
      <xdr:rowOff>0</xdr:rowOff>
    </xdr:from>
    <xdr:to>
      <xdr:col>7</xdr:col>
      <xdr:colOff>449580</xdr:colOff>
      <xdr:row>32</xdr:row>
      <xdr:rowOff>10160</xdr:rowOff>
    </xdr:to>
    <xdr:pic>
      <xdr:nvPicPr>
        <xdr:cNvPr id="184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5275" y="9842500"/>
          <a:ext cx="4495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32</xdr:row>
      <xdr:rowOff>0</xdr:rowOff>
    </xdr:from>
    <xdr:to>
      <xdr:col>7</xdr:col>
      <xdr:colOff>449580</xdr:colOff>
      <xdr:row>32</xdr:row>
      <xdr:rowOff>9525</xdr:rowOff>
    </xdr:to>
    <xdr:pic>
      <xdr:nvPicPr>
        <xdr:cNvPr id="185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5275" y="98425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32</xdr:row>
      <xdr:rowOff>0</xdr:rowOff>
    </xdr:from>
    <xdr:to>
      <xdr:col>7</xdr:col>
      <xdr:colOff>449580</xdr:colOff>
      <xdr:row>32</xdr:row>
      <xdr:rowOff>9525</xdr:rowOff>
    </xdr:to>
    <xdr:pic>
      <xdr:nvPicPr>
        <xdr:cNvPr id="186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5275" y="98425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32</xdr:row>
      <xdr:rowOff>0</xdr:rowOff>
    </xdr:from>
    <xdr:to>
      <xdr:col>7</xdr:col>
      <xdr:colOff>449580</xdr:colOff>
      <xdr:row>32</xdr:row>
      <xdr:rowOff>9525</xdr:rowOff>
    </xdr:to>
    <xdr:pic>
      <xdr:nvPicPr>
        <xdr:cNvPr id="187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5275" y="98425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32</xdr:row>
      <xdr:rowOff>0</xdr:rowOff>
    </xdr:from>
    <xdr:to>
      <xdr:col>7</xdr:col>
      <xdr:colOff>449580</xdr:colOff>
      <xdr:row>32</xdr:row>
      <xdr:rowOff>9525</xdr:rowOff>
    </xdr:to>
    <xdr:pic>
      <xdr:nvPicPr>
        <xdr:cNvPr id="188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5275" y="98425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32</xdr:row>
      <xdr:rowOff>0</xdr:rowOff>
    </xdr:from>
    <xdr:to>
      <xdr:col>7</xdr:col>
      <xdr:colOff>449580</xdr:colOff>
      <xdr:row>32</xdr:row>
      <xdr:rowOff>9525</xdr:rowOff>
    </xdr:to>
    <xdr:pic>
      <xdr:nvPicPr>
        <xdr:cNvPr id="189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5275" y="98425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32</xdr:row>
      <xdr:rowOff>0</xdr:rowOff>
    </xdr:from>
    <xdr:to>
      <xdr:col>7</xdr:col>
      <xdr:colOff>449580</xdr:colOff>
      <xdr:row>32</xdr:row>
      <xdr:rowOff>9525</xdr:rowOff>
    </xdr:to>
    <xdr:pic>
      <xdr:nvPicPr>
        <xdr:cNvPr id="190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5275" y="98425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32</xdr:row>
      <xdr:rowOff>0</xdr:rowOff>
    </xdr:from>
    <xdr:to>
      <xdr:col>7</xdr:col>
      <xdr:colOff>449580</xdr:colOff>
      <xdr:row>32</xdr:row>
      <xdr:rowOff>10795</xdr:rowOff>
    </xdr:to>
    <xdr:pic>
      <xdr:nvPicPr>
        <xdr:cNvPr id="191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5275" y="9842500"/>
          <a:ext cx="4495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32</xdr:row>
      <xdr:rowOff>0</xdr:rowOff>
    </xdr:from>
    <xdr:to>
      <xdr:col>7</xdr:col>
      <xdr:colOff>449580</xdr:colOff>
      <xdr:row>32</xdr:row>
      <xdr:rowOff>10795</xdr:rowOff>
    </xdr:to>
    <xdr:pic>
      <xdr:nvPicPr>
        <xdr:cNvPr id="192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5275" y="9842500"/>
          <a:ext cx="4495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32</xdr:row>
      <xdr:rowOff>0</xdr:rowOff>
    </xdr:from>
    <xdr:to>
      <xdr:col>7</xdr:col>
      <xdr:colOff>449580</xdr:colOff>
      <xdr:row>32</xdr:row>
      <xdr:rowOff>10795</xdr:rowOff>
    </xdr:to>
    <xdr:pic>
      <xdr:nvPicPr>
        <xdr:cNvPr id="193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5275" y="9842500"/>
          <a:ext cx="4495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32</xdr:row>
      <xdr:rowOff>0</xdr:rowOff>
    </xdr:from>
    <xdr:to>
      <xdr:col>7</xdr:col>
      <xdr:colOff>449580</xdr:colOff>
      <xdr:row>32</xdr:row>
      <xdr:rowOff>10795</xdr:rowOff>
    </xdr:to>
    <xdr:pic>
      <xdr:nvPicPr>
        <xdr:cNvPr id="194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5275" y="9842500"/>
          <a:ext cx="4495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32</xdr:row>
      <xdr:rowOff>0</xdr:rowOff>
    </xdr:from>
    <xdr:to>
      <xdr:col>7</xdr:col>
      <xdr:colOff>449580</xdr:colOff>
      <xdr:row>32</xdr:row>
      <xdr:rowOff>9525</xdr:rowOff>
    </xdr:to>
    <xdr:pic>
      <xdr:nvPicPr>
        <xdr:cNvPr id="195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5275" y="98425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32</xdr:row>
      <xdr:rowOff>0</xdr:rowOff>
    </xdr:from>
    <xdr:to>
      <xdr:col>7</xdr:col>
      <xdr:colOff>449580</xdr:colOff>
      <xdr:row>32</xdr:row>
      <xdr:rowOff>9525</xdr:rowOff>
    </xdr:to>
    <xdr:pic>
      <xdr:nvPicPr>
        <xdr:cNvPr id="196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5275" y="98425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32</xdr:row>
      <xdr:rowOff>0</xdr:rowOff>
    </xdr:from>
    <xdr:to>
      <xdr:col>7</xdr:col>
      <xdr:colOff>449580</xdr:colOff>
      <xdr:row>32</xdr:row>
      <xdr:rowOff>9525</xdr:rowOff>
    </xdr:to>
    <xdr:pic>
      <xdr:nvPicPr>
        <xdr:cNvPr id="197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5275" y="98425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32</xdr:row>
      <xdr:rowOff>0</xdr:rowOff>
    </xdr:from>
    <xdr:to>
      <xdr:col>7</xdr:col>
      <xdr:colOff>449580</xdr:colOff>
      <xdr:row>32</xdr:row>
      <xdr:rowOff>9525</xdr:rowOff>
    </xdr:to>
    <xdr:pic>
      <xdr:nvPicPr>
        <xdr:cNvPr id="198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5275" y="98425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32</xdr:row>
      <xdr:rowOff>0</xdr:rowOff>
    </xdr:from>
    <xdr:to>
      <xdr:col>7</xdr:col>
      <xdr:colOff>449580</xdr:colOff>
      <xdr:row>32</xdr:row>
      <xdr:rowOff>9525</xdr:rowOff>
    </xdr:to>
    <xdr:pic>
      <xdr:nvPicPr>
        <xdr:cNvPr id="199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5275" y="98425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32</xdr:row>
      <xdr:rowOff>0</xdr:rowOff>
    </xdr:from>
    <xdr:to>
      <xdr:col>7</xdr:col>
      <xdr:colOff>449580</xdr:colOff>
      <xdr:row>32</xdr:row>
      <xdr:rowOff>9525</xdr:rowOff>
    </xdr:to>
    <xdr:pic>
      <xdr:nvPicPr>
        <xdr:cNvPr id="200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5275" y="98425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32</xdr:row>
      <xdr:rowOff>0</xdr:rowOff>
    </xdr:from>
    <xdr:to>
      <xdr:col>7</xdr:col>
      <xdr:colOff>551815</xdr:colOff>
      <xdr:row>32</xdr:row>
      <xdr:rowOff>10160</xdr:rowOff>
    </xdr:to>
    <xdr:pic>
      <xdr:nvPicPr>
        <xdr:cNvPr id="201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05275" y="9842500"/>
          <a:ext cx="551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32</xdr:row>
      <xdr:rowOff>0</xdr:rowOff>
    </xdr:from>
    <xdr:to>
      <xdr:col>7</xdr:col>
      <xdr:colOff>551815</xdr:colOff>
      <xdr:row>32</xdr:row>
      <xdr:rowOff>10160</xdr:rowOff>
    </xdr:to>
    <xdr:pic>
      <xdr:nvPicPr>
        <xdr:cNvPr id="202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05275" y="9842500"/>
          <a:ext cx="551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32</xdr:row>
      <xdr:rowOff>0</xdr:rowOff>
    </xdr:from>
    <xdr:to>
      <xdr:col>7</xdr:col>
      <xdr:colOff>551815</xdr:colOff>
      <xdr:row>32</xdr:row>
      <xdr:rowOff>10160</xdr:rowOff>
    </xdr:to>
    <xdr:pic>
      <xdr:nvPicPr>
        <xdr:cNvPr id="203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05275" y="9842500"/>
          <a:ext cx="551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32</xdr:row>
      <xdr:rowOff>0</xdr:rowOff>
    </xdr:from>
    <xdr:to>
      <xdr:col>7</xdr:col>
      <xdr:colOff>551815</xdr:colOff>
      <xdr:row>32</xdr:row>
      <xdr:rowOff>10160</xdr:rowOff>
    </xdr:to>
    <xdr:pic>
      <xdr:nvPicPr>
        <xdr:cNvPr id="204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05275" y="9842500"/>
          <a:ext cx="551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32</xdr:row>
      <xdr:rowOff>0</xdr:rowOff>
    </xdr:from>
    <xdr:to>
      <xdr:col>7</xdr:col>
      <xdr:colOff>551815</xdr:colOff>
      <xdr:row>32</xdr:row>
      <xdr:rowOff>10160</xdr:rowOff>
    </xdr:to>
    <xdr:pic>
      <xdr:nvPicPr>
        <xdr:cNvPr id="205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05275" y="9842500"/>
          <a:ext cx="551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32</xdr:row>
      <xdr:rowOff>0</xdr:rowOff>
    </xdr:from>
    <xdr:to>
      <xdr:col>7</xdr:col>
      <xdr:colOff>551815</xdr:colOff>
      <xdr:row>32</xdr:row>
      <xdr:rowOff>10160</xdr:rowOff>
    </xdr:to>
    <xdr:pic>
      <xdr:nvPicPr>
        <xdr:cNvPr id="206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05275" y="9842500"/>
          <a:ext cx="551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32</xdr:row>
      <xdr:rowOff>0</xdr:rowOff>
    </xdr:from>
    <xdr:to>
      <xdr:col>7</xdr:col>
      <xdr:colOff>551815</xdr:colOff>
      <xdr:row>32</xdr:row>
      <xdr:rowOff>10160</xdr:rowOff>
    </xdr:to>
    <xdr:pic>
      <xdr:nvPicPr>
        <xdr:cNvPr id="207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05275" y="9842500"/>
          <a:ext cx="551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32</xdr:row>
      <xdr:rowOff>0</xdr:rowOff>
    </xdr:from>
    <xdr:to>
      <xdr:col>7</xdr:col>
      <xdr:colOff>551815</xdr:colOff>
      <xdr:row>32</xdr:row>
      <xdr:rowOff>10160</xdr:rowOff>
    </xdr:to>
    <xdr:pic>
      <xdr:nvPicPr>
        <xdr:cNvPr id="208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05275" y="9842500"/>
          <a:ext cx="551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32</xdr:row>
      <xdr:rowOff>0</xdr:rowOff>
    </xdr:from>
    <xdr:to>
      <xdr:col>7</xdr:col>
      <xdr:colOff>449580</xdr:colOff>
      <xdr:row>32</xdr:row>
      <xdr:rowOff>9525</xdr:rowOff>
    </xdr:to>
    <xdr:pic>
      <xdr:nvPicPr>
        <xdr:cNvPr id="209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5275" y="98425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32</xdr:row>
      <xdr:rowOff>0</xdr:rowOff>
    </xdr:from>
    <xdr:to>
      <xdr:col>7</xdr:col>
      <xdr:colOff>449580</xdr:colOff>
      <xdr:row>32</xdr:row>
      <xdr:rowOff>9525</xdr:rowOff>
    </xdr:to>
    <xdr:pic>
      <xdr:nvPicPr>
        <xdr:cNvPr id="210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5275" y="98425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32</xdr:row>
      <xdr:rowOff>0</xdr:rowOff>
    </xdr:from>
    <xdr:to>
      <xdr:col>7</xdr:col>
      <xdr:colOff>449580</xdr:colOff>
      <xdr:row>32</xdr:row>
      <xdr:rowOff>9525</xdr:rowOff>
    </xdr:to>
    <xdr:pic>
      <xdr:nvPicPr>
        <xdr:cNvPr id="211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5275" y="98425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32</xdr:row>
      <xdr:rowOff>0</xdr:rowOff>
    </xdr:from>
    <xdr:to>
      <xdr:col>7</xdr:col>
      <xdr:colOff>449580</xdr:colOff>
      <xdr:row>32</xdr:row>
      <xdr:rowOff>9525</xdr:rowOff>
    </xdr:to>
    <xdr:pic>
      <xdr:nvPicPr>
        <xdr:cNvPr id="212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5275" y="98425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32</xdr:row>
      <xdr:rowOff>0</xdr:rowOff>
    </xdr:from>
    <xdr:to>
      <xdr:col>7</xdr:col>
      <xdr:colOff>551815</xdr:colOff>
      <xdr:row>32</xdr:row>
      <xdr:rowOff>9525</xdr:rowOff>
    </xdr:to>
    <xdr:pic>
      <xdr:nvPicPr>
        <xdr:cNvPr id="213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05275" y="98425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32</xdr:row>
      <xdr:rowOff>0</xdr:rowOff>
    </xdr:from>
    <xdr:to>
      <xdr:col>7</xdr:col>
      <xdr:colOff>551815</xdr:colOff>
      <xdr:row>32</xdr:row>
      <xdr:rowOff>9525</xdr:rowOff>
    </xdr:to>
    <xdr:pic>
      <xdr:nvPicPr>
        <xdr:cNvPr id="214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05275" y="98425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32</xdr:row>
      <xdr:rowOff>0</xdr:rowOff>
    </xdr:from>
    <xdr:to>
      <xdr:col>7</xdr:col>
      <xdr:colOff>551815</xdr:colOff>
      <xdr:row>32</xdr:row>
      <xdr:rowOff>9525</xdr:rowOff>
    </xdr:to>
    <xdr:pic>
      <xdr:nvPicPr>
        <xdr:cNvPr id="215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05275" y="98425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32</xdr:row>
      <xdr:rowOff>0</xdr:rowOff>
    </xdr:from>
    <xdr:to>
      <xdr:col>7</xdr:col>
      <xdr:colOff>551815</xdr:colOff>
      <xdr:row>32</xdr:row>
      <xdr:rowOff>9525</xdr:rowOff>
    </xdr:to>
    <xdr:pic>
      <xdr:nvPicPr>
        <xdr:cNvPr id="216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05275" y="98425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32</xdr:row>
      <xdr:rowOff>0</xdr:rowOff>
    </xdr:from>
    <xdr:to>
      <xdr:col>7</xdr:col>
      <xdr:colOff>551815</xdr:colOff>
      <xdr:row>32</xdr:row>
      <xdr:rowOff>9525</xdr:rowOff>
    </xdr:to>
    <xdr:pic>
      <xdr:nvPicPr>
        <xdr:cNvPr id="217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05275" y="98425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32</xdr:row>
      <xdr:rowOff>0</xdr:rowOff>
    </xdr:from>
    <xdr:to>
      <xdr:col>7</xdr:col>
      <xdr:colOff>551815</xdr:colOff>
      <xdr:row>32</xdr:row>
      <xdr:rowOff>9525</xdr:rowOff>
    </xdr:to>
    <xdr:pic>
      <xdr:nvPicPr>
        <xdr:cNvPr id="218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05275" y="98425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32</xdr:row>
      <xdr:rowOff>0</xdr:rowOff>
    </xdr:from>
    <xdr:to>
      <xdr:col>7</xdr:col>
      <xdr:colOff>551815</xdr:colOff>
      <xdr:row>32</xdr:row>
      <xdr:rowOff>9525</xdr:rowOff>
    </xdr:to>
    <xdr:pic>
      <xdr:nvPicPr>
        <xdr:cNvPr id="219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05275" y="98425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32</xdr:row>
      <xdr:rowOff>0</xdr:rowOff>
    </xdr:from>
    <xdr:to>
      <xdr:col>7</xdr:col>
      <xdr:colOff>551815</xdr:colOff>
      <xdr:row>32</xdr:row>
      <xdr:rowOff>9525</xdr:rowOff>
    </xdr:to>
    <xdr:pic>
      <xdr:nvPicPr>
        <xdr:cNvPr id="220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05275" y="98425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32</xdr:row>
      <xdr:rowOff>0</xdr:rowOff>
    </xdr:from>
    <xdr:to>
      <xdr:col>7</xdr:col>
      <xdr:colOff>449580</xdr:colOff>
      <xdr:row>32</xdr:row>
      <xdr:rowOff>9525</xdr:rowOff>
    </xdr:to>
    <xdr:pic>
      <xdr:nvPicPr>
        <xdr:cNvPr id="221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5275" y="98425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32</xdr:row>
      <xdr:rowOff>0</xdr:rowOff>
    </xdr:from>
    <xdr:to>
      <xdr:col>7</xdr:col>
      <xdr:colOff>449580</xdr:colOff>
      <xdr:row>32</xdr:row>
      <xdr:rowOff>9525</xdr:rowOff>
    </xdr:to>
    <xdr:pic>
      <xdr:nvPicPr>
        <xdr:cNvPr id="222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5275" y="98425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32</xdr:row>
      <xdr:rowOff>0</xdr:rowOff>
    </xdr:from>
    <xdr:to>
      <xdr:col>7</xdr:col>
      <xdr:colOff>551815</xdr:colOff>
      <xdr:row>32</xdr:row>
      <xdr:rowOff>9525</xdr:rowOff>
    </xdr:to>
    <xdr:pic>
      <xdr:nvPicPr>
        <xdr:cNvPr id="223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05275" y="98425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32</xdr:row>
      <xdr:rowOff>0</xdr:rowOff>
    </xdr:from>
    <xdr:to>
      <xdr:col>7</xdr:col>
      <xdr:colOff>551815</xdr:colOff>
      <xdr:row>32</xdr:row>
      <xdr:rowOff>9525</xdr:rowOff>
    </xdr:to>
    <xdr:pic>
      <xdr:nvPicPr>
        <xdr:cNvPr id="224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05275" y="98425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32</xdr:row>
      <xdr:rowOff>0</xdr:rowOff>
    </xdr:from>
    <xdr:to>
      <xdr:col>7</xdr:col>
      <xdr:colOff>551815</xdr:colOff>
      <xdr:row>32</xdr:row>
      <xdr:rowOff>9525</xdr:rowOff>
    </xdr:to>
    <xdr:pic>
      <xdr:nvPicPr>
        <xdr:cNvPr id="225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05275" y="98425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32</xdr:row>
      <xdr:rowOff>0</xdr:rowOff>
    </xdr:from>
    <xdr:to>
      <xdr:col>7</xdr:col>
      <xdr:colOff>551815</xdr:colOff>
      <xdr:row>32</xdr:row>
      <xdr:rowOff>9525</xdr:rowOff>
    </xdr:to>
    <xdr:pic>
      <xdr:nvPicPr>
        <xdr:cNvPr id="226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05275" y="98425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32</xdr:row>
      <xdr:rowOff>0</xdr:rowOff>
    </xdr:from>
    <xdr:to>
      <xdr:col>7</xdr:col>
      <xdr:colOff>449580</xdr:colOff>
      <xdr:row>32</xdr:row>
      <xdr:rowOff>10160</xdr:rowOff>
    </xdr:to>
    <xdr:pic>
      <xdr:nvPicPr>
        <xdr:cNvPr id="227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5275" y="9842500"/>
          <a:ext cx="4495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32</xdr:row>
      <xdr:rowOff>0</xdr:rowOff>
    </xdr:from>
    <xdr:to>
      <xdr:col>7</xdr:col>
      <xdr:colOff>449580</xdr:colOff>
      <xdr:row>32</xdr:row>
      <xdr:rowOff>10160</xdr:rowOff>
    </xdr:to>
    <xdr:pic>
      <xdr:nvPicPr>
        <xdr:cNvPr id="228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5275" y="9842500"/>
          <a:ext cx="4495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32</xdr:row>
      <xdr:rowOff>0</xdr:rowOff>
    </xdr:from>
    <xdr:to>
      <xdr:col>7</xdr:col>
      <xdr:colOff>449580</xdr:colOff>
      <xdr:row>32</xdr:row>
      <xdr:rowOff>10160</xdr:rowOff>
    </xdr:to>
    <xdr:pic>
      <xdr:nvPicPr>
        <xdr:cNvPr id="229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5275" y="9842500"/>
          <a:ext cx="4495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32</xdr:row>
      <xdr:rowOff>0</xdr:rowOff>
    </xdr:from>
    <xdr:to>
      <xdr:col>7</xdr:col>
      <xdr:colOff>449580</xdr:colOff>
      <xdr:row>32</xdr:row>
      <xdr:rowOff>10160</xdr:rowOff>
    </xdr:to>
    <xdr:pic>
      <xdr:nvPicPr>
        <xdr:cNvPr id="230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5275" y="9842500"/>
          <a:ext cx="4495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32</xdr:row>
      <xdr:rowOff>0</xdr:rowOff>
    </xdr:from>
    <xdr:to>
      <xdr:col>7</xdr:col>
      <xdr:colOff>449580</xdr:colOff>
      <xdr:row>32</xdr:row>
      <xdr:rowOff>9525</xdr:rowOff>
    </xdr:to>
    <xdr:pic>
      <xdr:nvPicPr>
        <xdr:cNvPr id="231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5275" y="98425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32</xdr:row>
      <xdr:rowOff>0</xdr:rowOff>
    </xdr:from>
    <xdr:to>
      <xdr:col>7</xdr:col>
      <xdr:colOff>449580</xdr:colOff>
      <xdr:row>32</xdr:row>
      <xdr:rowOff>9525</xdr:rowOff>
    </xdr:to>
    <xdr:pic>
      <xdr:nvPicPr>
        <xdr:cNvPr id="232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5275" y="98425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32</xdr:row>
      <xdr:rowOff>0</xdr:rowOff>
    </xdr:from>
    <xdr:to>
      <xdr:col>7</xdr:col>
      <xdr:colOff>449580</xdr:colOff>
      <xdr:row>32</xdr:row>
      <xdr:rowOff>9525</xdr:rowOff>
    </xdr:to>
    <xdr:pic>
      <xdr:nvPicPr>
        <xdr:cNvPr id="233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5275" y="98425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32</xdr:row>
      <xdr:rowOff>0</xdr:rowOff>
    </xdr:from>
    <xdr:to>
      <xdr:col>7</xdr:col>
      <xdr:colOff>449580</xdr:colOff>
      <xdr:row>32</xdr:row>
      <xdr:rowOff>9525</xdr:rowOff>
    </xdr:to>
    <xdr:pic>
      <xdr:nvPicPr>
        <xdr:cNvPr id="234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5275" y="98425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32</xdr:row>
      <xdr:rowOff>0</xdr:rowOff>
    </xdr:from>
    <xdr:to>
      <xdr:col>7</xdr:col>
      <xdr:colOff>449580</xdr:colOff>
      <xdr:row>32</xdr:row>
      <xdr:rowOff>9525</xdr:rowOff>
    </xdr:to>
    <xdr:pic>
      <xdr:nvPicPr>
        <xdr:cNvPr id="235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5275" y="98425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32</xdr:row>
      <xdr:rowOff>0</xdr:rowOff>
    </xdr:from>
    <xdr:to>
      <xdr:col>7</xdr:col>
      <xdr:colOff>449580</xdr:colOff>
      <xdr:row>32</xdr:row>
      <xdr:rowOff>9525</xdr:rowOff>
    </xdr:to>
    <xdr:pic>
      <xdr:nvPicPr>
        <xdr:cNvPr id="236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5275" y="98425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32</xdr:row>
      <xdr:rowOff>0</xdr:rowOff>
    </xdr:from>
    <xdr:to>
      <xdr:col>7</xdr:col>
      <xdr:colOff>449580</xdr:colOff>
      <xdr:row>32</xdr:row>
      <xdr:rowOff>10795</xdr:rowOff>
    </xdr:to>
    <xdr:pic>
      <xdr:nvPicPr>
        <xdr:cNvPr id="237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5275" y="9842500"/>
          <a:ext cx="4495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32</xdr:row>
      <xdr:rowOff>0</xdr:rowOff>
    </xdr:from>
    <xdr:to>
      <xdr:col>7</xdr:col>
      <xdr:colOff>449580</xdr:colOff>
      <xdr:row>32</xdr:row>
      <xdr:rowOff>10795</xdr:rowOff>
    </xdr:to>
    <xdr:pic>
      <xdr:nvPicPr>
        <xdr:cNvPr id="238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5275" y="9842500"/>
          <a:ext cx="4495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32</xdr:row>
      <xdr:rowOff>0</xdr:rowOff>
    </xdr:from>
    <xdr:to>
      <xdr:col>7</xdr:col>
      <xdr:colOff>449580</xdr:colOff>
      <xdr:row>32</xdr:row>
      <xdr:rowOff>10795</xdr:rowOff>
    </xdr:to>
    <xdr:pic>
      <xdr:nvPicPr>
        <xdr:cNvPr id="239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5275" y="9842500"/>
          <a:ext cx="4495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32</xdr:row>
      <xdr:rowOff>0</xdr:rowOff>
    </xdr:from>
    <xdr:to>
      <xdr:col>7</xdr:col>
      <xdr:colOff>449580</xdr:colOff>
      <xdr:row>32</xdr:row>
      <xdr:rowOff>10795</xdr:rowOff>
    </xdr:to>
    <xdr:pic>
      <xdr:nvPicPr>
        <xdr:cNvPr id="240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5275" y="9842500"/>
          <a:ext cx="4495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32</xdr:row>
      <xdr:rowOff>0</xdr:rowOff>
    </xdr:from>
    <xdr:to>
      <xdr:col>7</xdr:col>
      <xdr:colOff>449580</xdr:colOff>
      <xdr:row>32</xdr:row>
      <xdr:rowOff>9525</xdr:rowOff>
    </xdr:to>
    <xdr:pic>
      <xdr:nvPicPr>
        <xdr:cNvPr id="241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5275" y="98425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32</xdr:row>
      <xdr:rowOff>0</xdr:rowOff>
    </xdr:from>
    <xdr:to>
      <xdr:col>7</xdr:col>
      <xdr:colOff>449580</xdr:colOff>
      <xdr:row>32</xdr:row>
      <xdr:rowOff>9525</xdr:rowOff>
    </xdr:to>
    <xdr:pic>
      <xdr:nvPicPr>
        <xdr:cNvPr id="242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5275" y="98425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32</xdr:row>
      <xdr:rowOff>0</xdr:rowOff>
    </xdr:from>
    <xdr:to>
      <xdr:col>7</xdr:col>
      <xdr:colOff>449580</xdr:colOff>
      <xdr:row>32</xdr:row>
      <xdr:rowOff>9525</xdr:rowOff>
    </xdr:to>
    <xdr:pic>
      <xdr:nvPicPr>
        <xdr:cNvPr id="243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5275" y="98425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32</xdr:row>
      <xdr:rowOff>0</xdr:rowOff>
    </xdr:from>
    <xdr:to>
      <xdr:col>7</xdr:col>
      <xdr:colOff>449580</xdr:colOff>
      <xdr:row>32</xdr:row>
      <xdr:rowOff>9525</xdr:rowOff>
    </xdr:to>
    <xdr:pic>
      <xdr:nvPicPr>
        <xdr:cNvPr id="244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5275" y="98425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32</xdr:row>
      <xdr:rowOff>0</xdr:rowOff>
    </xdr:from>
    <xdr:to>
      <xdr:col>7</xdr:col>
      <xdr:colOff>449580</xdr:colOff>
      <xdr:row>32</xdr:row>
      <xdr:rowOff>9525</xdr:rowOff>
    </xdr:to>
    <xdr:pic>
      <xdr:nvPicPr>
        <xdr:cNvPr id="245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5275" y="98425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32</xdr:row>
      <xdr:rowOff>0</xdr:rowOff>
    </xdr:from>
    <xdr:to>
      <xdr:col>7</xdr:col>
      <xdr:colOff>449580</xdr:colOff>
      <xdr:row>32</xdr:row>
      <xdr:rowOff>9525</xdr:rowOff>
    </xdr:to>
    <xdr:pic>
      <xdr:nvPicPr>
        <xdr:cNvPr id="246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5275" y="98425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32</xdr:row>
      <xdr:rowOff>0</xdr:rowOff>
    </xdr:from>
    <xdr:to>
      <xdr:col>7</xdr:col>
      <xdr:colOff>551815</xdr:colOff>
      <xdr:row>32</xdr:row>
      <xdr:rowOff>10160</xdr:rowOff>
    </xdr:to>
    <xdr:pic>
      <xdr:nvPicPr>
        <xdr:cNvPr id="247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05275" y="9842500"/>
          <a:ext cx="551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32</xdr:row>
      <xdr:rowOff>0</xdr:rowOff>
    </xdr:from>
    <xdr:to>
      <xdr:col>7</xdr:col>
      <xdr:colOff>551815</xdr:colOff>
      <xdr:row>32</xdr:row>
      <xdr:rowOff>10160</xdr:rowOff>
    </xdr:to>
    <xdr:pic>
      <xdr:nvPicPr>
        <xdr:cNvPr id="248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05275" y="9842500"/>
          <a:ext cx="551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32</xdr:row>
      <xdr:rowOff>0</xdr:rowOff>
    </xdr:from>
    <xdr:to>
      <xdr:col>7</xdr:col>
      <xdr:colOff>551815</xdr:colOff>
      <xdr:row>32</xdr:row>
      <xdr:rowOff>10160</xdr:rowOff>
    </xdr:to>
    <xdr:pic>
      <xdr:nvPicPr>
        <xdr:cNvPr id="249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05275" y="9842500"/>
          <a:ext cx="551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32</xdr:row>
      <xdr:rowOff>0</xdr:rowOff>
    </xdr:from>
    <xdr:to>
      <xdr:col>7</xdr:col>
      <xdr:colOff>551815</xdr:colOff>
      <xdr:row>32</xdr:row>
      <xdr:rowOff>10160</xdr:rowOff>
    </xdr:to>
    <xdr:pic>
      <xdr:nvPicPr>
        <xdr:cNvPr id="250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05275" y="9842500"/>
          <a:ext cx="551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32</xdr:row>
      <xdr:rowOff>0</xdr:rowOff>
    </xdr:from>
    <xdr:to>
      <xdr:col>7</xdr:col>
      <xdr:colOff>551815</xdr:colOff>
      <xdr:row>32</xdr:row>
      <xdr:rowOff>10160</xdr:rowOff>
    </xdr:to>
    <xdr:pic>
      <xdr:nvPicPr>
        <xdr:cNvPr id="251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05275" y="9842500"/>
          <a:ext cx="551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32</xdr:row>
      <xdr:rowOff>0</xdr:rowOff>
    </xdr:from>
    <xdr:to>
      <xdr:col>7</xdr:col>
      <xdr:colOff>551815</xdr:colOff>
      <xdr:row>32</xdr:row>
      <xdr:rowOff>10160</xdr:rowOff>
    </xdr:to>
    <xdr:pic>
      <xdr:nvPicPr>
        <xdr:cNvPr id="252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05275" y="9842500"/>
          <a:ext cx="551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32</xdr:row>
      <xdr:rowOff>0</xdr:rowOff>
    </xdr:from>
    <xdr:to>
      <xdr:col>7</xdr:col>
      <xdr:colOff>551815</xdr:colOff>
      <xdr:row>32</xdr:row>
      <xdr:rowOff>10160</xdr:rowOff>
    </xdr:to>
    <xdr:pic>
      <xdr:nvPicPr>
        <xdr:cNvPr id="253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05275" y="9842500"/>
          <a:ext cx="551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32</xdr:row>
      <xdr:rowOff>0</xdr:rowOff>
    </xdr:from>
    <xdr:to>
      <xdr:col>7</xdr:col>
      <xdr:colOff>551815</xdr:colOff>
      <xdr:row>32</xdr:row>
      <xdr:rowOff>10160</xdr:rowOff>
    </xdr:to>
    <xdr:pic>
      <xdr:nvPicPr>
        <xdr:cNvPr id="254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05275" y="9842500"/>
          <a:ext cx="551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32</xdr:row>
      <xdr:rowOff>0</xdr:rowOff>
    </xdr:from>
    <xdr:to>
      <xdr:col>7</xdr:col>
      <xdr:colOff>449580</xdr:colOff>
      <xdr:row>32</xdr:row>
      <xdr:rowOff>9525</xdr:rowOff>
    </xdr:to>
    <xdr:pic>
      <xdr:nvPicPr>
        <xdr:cNvPr id="255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5275" y="98425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32</xdr:row>
      <xdr:rowOff>0</xdr:rowOff>
    </xdr:from>
    <xdr:to>
      <xdr:col>7</xdr:col>
      <xdr:colOff>449580</xdr:colOff>
      <xdr:row>32</xdr:row>
      <xdr:rowOff>9525</xdr:rowOff>
    </xdr:to>
    <xdr:pic>
      <xdr:nvPicPr>
        <xdr:cNvPr id="256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5275" y="98425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32</xdr:row>
      <xdr:rowOff>0</xdr:rowOff>
    </xdr:from>
    <xdr:to>
      <xdr:col>7</xdr:col>
      <xdr:colOff>449580</xdr:colOff>
      <xdr:row>32</xdr:row>
      <xdr:rowOff>9525</xdr:rowOff>
    </xdr:to>
    <xdr:pic>
      <xdr:nvPicPr>
        <xdr:cNvPr id="257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5275" y="98425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32</xdr:row>
      <xdr:rowOff>0</xdr:rowOff>
    </xdr:from>
    <xdr:to>
      <xdr:col>7</xdr:col>
      <xdr:colOff>449580</xdr:colOff>
      <xdr:row>32</xdr:row>
      <xdr:rowOff>9525</xdr:rowOff>
    </xdr:to>
    <xdr:pic>
      <xdr:nvPicPr>
        <xdr:cNvPr id="258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5275" y="98425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32</xdr:row>
      <xdr:rowOff>0</xdr:rowOff>
    </xdr:from>
    <xdr:to>
      <xdr:col>7</xdr:col>
      <xdr:colOff>551815</xdr:colOff>
      <xdr:row>32</xdr:row>
      <xdr:rowOff>9525</xdr:rowOff>
    </xdr:to>
    <xdr:pic>
      <xdr:nvPicPr>
        <xdr:cNvPr id="259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05275" y="98425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32</xdr:row>
      <xdr:rowOff>0</xdr:rowOff>
    </xdr:from>
    <xdr:to>
      <xdr:col>7</xdr:col>
      <xdr:colOff>551815</xdr:colOff>
      <xdr:row>32</xdr:row>
      <xdr:rowOff>9525</xdr:rowOff>
    </xdr:to>
    <xdr:pic>
      <xdr:nvPicPr>
        <xdr:cNvPr id="260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05275" y="98425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32</xdr:row>
      <xdr:rowOff>0</xdr:rowOff>
    </xdr:from>
    <xdr:to>
      <xdr:col>7</xdr:col>
      <xdr:colOff>551815</xdr:colOff>
      <xdr:row>32</xdr:row>
      <xdr:rowOff>9525</xdr:rowOff>
    </xdr:to>
    <xdr:pic>
      <xdr:nvPicPr>
        <xdr:cNvPr id="261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05275" y="98425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32</xdr:row>
      <xdr:rowOff>0</xdr:rowOff>
    </xdr:from>
    <xdr:to>
      <xdr:col>7</xdr:col>
      <xdr:colOff>551815</xdr:colOff>
      <xdr:row>32</xdr:row>
      <xdr:rowOff>9525</xdr:rowOff>
    </xdr:to>
    <xdr:pic>
      <xdr:nvPicPr>
        <xdr:cNvPr id="262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05275" y="98425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32</xdr:row>
      <xdr:rowOff>0</xdr:rowOff>
    </xdr:from>
    <xdr:to>
      <xdr:col>7</xdr:col>
      <xdr:colOff>551815</xdr:colOff>
      <xdr:row>32</xdr:row>
      <xdr:rowOff>9525</xdr:rowOff>
    </xdr:to>
    <xdr:pic>
      <xdr:nvPicPr>
        <xdr:cNvPr id="263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05275" y="98425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32</xdr:row>
      <xdr:rowOff>0</xdr:rowOff>
    </xdr:from>
    <xdr:to>
      <xdr:col>7</xdr:col>
      <xdr:colOff>551815</xdr:colOff>
      <xdr:row>32</xdr:row>
      <xdr:rowOff>9525</xdr:rowOff>
    </xdr:to>
    <xdr:pic>
      <xdr:nvPicPr>
        <xdr:cNvPr id="264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05275" y="98425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32</xdr:row>
      <xdr:rowOff>0</xdr:rowOff>
    </xdr:from>
    <xdr:to>
      <xdr:col>7</xdr:col>
      <xdr:colOff>551815</xdr:colOff>
      <xdr:row>32</xdr:row>
      <xdr:rowOff>9525</xdr:rowOff>
    </xdr:to>
    <xdr:pic>
      <xdr:nvPicPr>
        <xdr:cNvPr id="265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05275" y="98425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32</xdr:row>
      <xdr:rowOff>0</xdr:rowOff>
    </xdr:from>
    <xdr:to>
      <xdr:col>7</xdr:col>
      <xdr:colOff>551815</xdr:colOff>
      <xdr:row>32</xdr:row>
      <xdr:rowOff>9525</xdr:rowOff>
    </xdr:to>
    <xdr:pic>
      <xdr:nvPicPr>
        <xdr:cNvPr id="266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05275" y="98425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32</xdr:row>
      <xdr:rowOff>0</xdr:rowOff>
    </xdr:from>
    <xdr:to>
      <xdr:col>7</xdr:col>
      <xdr:colOff>449580</xdr:colOff>
      <xdr:row>32</xdr:row>
      <xdr:rowOff>9525</xdr:rowOff>
    </xdr:to>
    <xdr:pic>
      <xdr:nvPicPr>
        <xdr:cNvPr id="267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5275" y="98425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32</xdr:row>
      <xdr:rowOff>0</xdr:rowOff>
    </xdr:from>
    <xdr:to>
      <xdr:col>7</xdr:col>
      <xdr:colOff>449580</xdr:colOff>
      <xdr:row>32</xdr:row>
      <xdr:rowOff>9525</xdr:rowOff>
    </xdr:to>
    <xdr:pic>
      <xdr:nvPicPr>
        <xdr:cNvPr id="268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5275" y="98425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32</xdr:row>
      <xdr:rowOff>0</xdr:rowOff>
    </xdr:from>
    <xdr:to>
      <xdr:col>7</xdr:col>
      <xdr:colOff>551815</xdr:colOff>
      <xdr:row>32</xdr:row>
      <xdr:rowOff>9525</xdr:rowOff>
    </xdr:to>
    <xdr:pic>
      <xdr:nvPicPr>
        <xdr:cNvPr id="269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05275" y="98425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32</xdr:row>
      <xdr:rowOff>0</xdr:rowOff>
    </xdr:from>
    <xdr:to>
      <xdr:col>7</xdr:col>
      <xdr:colOff>551815</xdr:colOff>
      <xdr:row>32</xdr:row>
      <xdr:rowOff>9525</xdr:rowOff>
    </xdr:to>
    <xdr:pic>
      <xdr:nvPicPr>
        <xdr:cNvPr id="270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05275" y="98425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32</xdr:row>
      <xdr:rowOff>0</xdr:rowOff>
    </xdr:from>
    <xdr:to>
      <xdr:col>7</xdr:col>
      <xdr:colOff>551815</xdr:colOff>
      <xdr:row>32</xdr:row>
      <xdr:rowOff>9525</xdr:rowOff>
    </xdr:to>
    <xdr:pic>
      <xdr:nvPicPr>
        <xdr:cNvPr id="271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05275" y="98425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32</xdr:row>
      <xdr:rowOff>0</xdr:rowOff>
    </xdr:from>
    <xdr:to>
      <xdr:col>7</xdr:col>
      <xdr:colOff>551815</xdr:colOff>
      <xdr:row>32</xdr:row>
      <xdr:rowOff>9525</xdr:rowOff>
    </xdr:to>
    <xdr:pic>
      <xdr:nvPicPr>
        <xdr:cNvPr id="272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05275" y="98425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32</xdr:row>
      <xdr:rowOff>0</xdr:rowOff>
    </xdr:from>
    <xdr:to>
      <xdr:col>7</xdr:col>
      <xdr:colOff>449580</xdr:colOff>
      <xdr:row>32</xdr:row>
      <xdr:rowOff>10160</xdr:rowOff>
    </xdr:to>
    <xdr:pic>
      <xdr:nvPicPr>
        <xdr:cNvPr id="273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5275" y="9842500"/>
          <a:ext cx="4495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32</xdr:row>
      <xdr:rowOff>0</xdr:rowOff>
    </xdr:from>
    <xdr:to>
      <xdr:col>7</xdr:col>
      <xdr:colOff>449580</xdr:colOff>
      <xdr:row>32</xdr:row>
      <xdr:rowOff>10160</xdr:rowOff>
    </xdr:to>
    <xdr:pic>
      <xdr:nvPicPr>
        <xdr:cNvPr id="274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5275" y="9842500"/>
          <a:ext cx="4495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32</xdr:row>
      <xdr:rowOff>0</xdr:rowOff>
    </xdr:from>
    <xdr:to>
      <xdr:col>7</xdr:col>
      <xdr:colOff>449580</xdr:colOff>
      <xdr:row>32</xdr:row>
      <xdr:rowOff>10160</xdr:rowOff>
    </xdr:to>
    <xdr:pic>
      <xdr:nvPicPr>
        <xdr:cNvPr id="275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5275" y="9842500"/>
          <a:ext cx="4495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32</xdr:row>
      <xdr:rowOff>0</xdr:rowOff>
    </xdr:from>
    <xdr:to>
      <xdr:col>7</xdr:col>
      <xdr:colOff>449580</xdr:colOff>
      <xdr:row>32</xdr:row>
      <xdr:rowOff>10160</xdr:rowOff>
    </xdr:to>
    <xdr:pic>
      <xdr:nvPicPr>
        <xdr:cNvPr id="276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5275" y="9842500"/>
          <a:ext cx="4495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32</xdr:row>
      <xdr:rowOff>0</xdr:rowOff>
    </xdr:from>
    <xdr:to>
      <xdr:col>7</xdr:col>
      <xdr:colOff>449580</xdr:colOff>
      <xdr:row>32</xdr:row>
      <xdr:rowOff>9525</xdr:rowOff>
    </xdr:to>
    <xdr:pic>
      <xdr:nvPicPr>
        <xdr:cNvPr id="277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5275" y="98425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32</xdr:row>
      <xdr:rowOff>0</xdr:rowOff>
    </xdr:from>
    <xdr:to>
      <xdr:col>7</xdr:col>
      <xdr:colOff>449580</xdr:colOff>
      <xdr:row>32</xdr:row>
      <xdr:rowOff>9525</xdr:rowOff>
    </xdr:to>
    <xdr:pic>
      <xdr:nvPicPr>
        <xdr:cNvPr id="278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5275" y="98425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32</xdr:row>
      <xdr:rowOff>0</xdr:rowOff>
    </xdr:from>
    <xdr:to>
      <xdr:col>7</xdr:col>
      <xdr:colOff>449580</xdr:colOff>
      <xdr:row>32</xdr:row>
      <xdr:rowOff>9525</xdr:rowOff>
    </xdr:to>
    <xdr:pic>
      <xdr:nvPicPr>
        <xdr:cNvPr id="279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5275" y="98425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32</xdr:row>
      <xdr:rowOff>0</xdr:rowOff>
    </xdr:from>
    <xdr:to>
      <xdr:col>7</xdr:col>
      <xdr:colOff>449580</xdr:colOff>
      <xdr:row>32</xdr:row>
      <xdr:rowOff>9525</xdr:rowOff>
    </xdr:to>
    <xdr:pic>
      <xdr:nvPicPr>
        <xdr:cNvPr id="280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5275" y="98425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32</xdr:row>
      <xdr:rowOff>0</xdr:rowOff>
    </xdr:from>
    <xdr:to>
      <xdr:col>7</xdr:col>
      <xdr:colOff>449580</xdr:colOff>
      <xdr:row>32</xdr:row>
      <xdr:rowOff>9525</xdr:rowOff>
    </xdr:to>
    <xdr:pic>
      <xdr:nvPicPr>
        <xdr:cNvPr id="281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5275" y="98425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32</xdr:row>
      <xdr:rowOff>0</xdr:rowOff>
    </xdr:from>
    <xdr:to>
      <xdr:col>7</xdr:col>
      <xdr:colOff>449580</xdr:colOff>
      <xdr:row>32</xdr:row>
      <xdr:rowOff>9525</xdr:rowOff>
    </xdr:to>
    <xdr:pic>
      <xdr:nvPicPr>
        <xdr:cNvPr id="282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5275" y="98425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32</xdr:row>
      <xdr:rowOff>0</xdr:rowOff>
    </xdr:from>
    <xdr:to>
      <xdr:col>7</xdr:col>
      <xdr:colOff>449580</xdr:colOff>
      <xdr:row>32</xdr:row>
      <xdr:rowOff>10795</xdr:rowOff>
    </xdr:to>
    <xdr:pic>
      <xdr:nvPicPr>
        <xdr:cNvPr id="283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5275" y="9842500"/>
          <a:ext cx="4495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32</xdr:row>
      <xdr:rowOff>0</xdr:rowOff>
    </xdr:from>
    <xdr:to>
      <xdr:col>7</xdr:col>
      <xdr:colOff>449580</xdr:colOff>
      <xdr:row>32</xdr:row>
      <xdr:rowOff>10795</xdr:rowOff>
    </xdr:to>
    <xdr:pic>
      <xdr:nvPicPr>
        <xdr:cNvPr id="284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5275" y="9842500"/>
          <a:ext cx="4495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32</xdr:row>
      <xdr:rowOff>0</xdr:rowOff>
    </xdr:from>
    <xdr:to>
      <xdr:col>7</xdr:col>
      <xdr:colOff>449580</xdr:colOff>
      <xdr:row>32</xdr:row>
      <xdr:rowOff>10795</xdr:rowOff>
    </xdr:to>
    <xdr:pic>
      <xdr:nvPicPr>
        <xdr:cNvPr id="285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5275" y="9842500"/>
          <a:ext cx="4495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32</xdr:row>
      <xdr:rowOff>0</xdr:rowOff>
    </xdr:from>
    <xdr:to>
      <xdr:col>7</xdr:col>
      <xdr:colOff>449580</xdr:colOff>
      <xdr:row>32</xdr:row>
      <xdr:rowOff>10795</xdr:rowOff>
    </xdr:to>
    <xdr:pic>
      <xdr:nvPicPr>
        <xdr:cNvPr id="286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5275" y="9842500"/>
          <a:ext cx="4495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277</xdr:row>
      <xdr:rowOff>0</xdr:rowOff>
    </xdr:from>
    <xdr:to>
      <xdr:col>6</xdr:col>
      <xdr:colOff>57150</xdr:colOff>
      <xdr:row>277</xdr:row>
      <xdr:rowOff>57150</xdr:rowOff>
    </xdr:to>
    <xdr:sp>
      <xdr:nvSpPr>
        <xdr:cNvPr id="287" name="矩形 1"/>
        <xdr:cNvSpPr>
          <a:spLocks noChangeAspect="1"/>
        </xdr:cNvSpPr>
      </xdr:nvSpPr>
      <xdr:spPr>
        <a:xfrm>
          <a:off x="2638425" y="83350100"/>
          <a:ext cx="57150" cy="5715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6</xdr:col>
      <xdr:colOff>0</xdr:colOff>
      <xdr:row>277</xdr:row>
      <xdr:rowOff>0</xdr:rowOff>
    </xdr:from>
    <xdr:to>
      <xdr:col>6</xdr:col>
      <xdr:colOff>57150</xdr:colOff>
      <xdr:row>277</xdr:row>
      <xdr:rowOff>55880</xdr:rowOff>
    </xdr:to>
    <xdr:sp>
      <xdr:nvSpPr>
        <xdr:cNvPr id="288" name="矩形 4"/>
        <xdr:cNvSpPr>
          <a:spLocks noChangeAspect="1"/>
        </xdr:cNvSpPr>
      </xdr:nvSpPr>
      <xdr:spPr>
        <a:xfrm>
          <a:off x="2638425" y="83350100"/>
          <a:ext cx="57150" cy="5588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7</xdr:col>
      <xdr:colOff>0</xdr:colOff>
      <xdr:row>127</xdr:row>
      <xdr:rowOff>0</xdr:rowOff>
    </xdr:from>
    <xdr:to>
      <xdr:col>7</xdr:col>
      <xdr:colOff>551815</xdr:colOff>
      <xdr:row>127</xdr:row>
      <xdr:rowOff>10160</xdr:rowOff>
    </xdr:to>
    <xdr:pic>
      <xdr:nvPicPr>
        <xdr:cNvPr id="289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05275" y="38798500"/>
          <a:ext cx="551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127</xdr:row>
      <xdr:rowOff>0</xdr:rowOff>
    </xdr:from>
    <xdr:to>
      <xdr:col>7</xdr:col>
      <xdr:colOff>551815</xdr:colOff>
      <xdr:row>127</xdr:row>
      <xdr:rowOff>10160</xdr:rowOff>
    </xdr:to>
    <xdr:pic>
      <xdr:nvPicPr>
        <xdr:cNvPr id="290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05275" y="38798500"/>
          <a:ext cx="551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127</xdr:row>
      <xdr:rowOff>0</xdr:rowOff>
    </xdr:from>
    <xdr:to>
      <xdr:col>7</xdr:col>
      <xdr:colOff>551815</xdr:colOff>
      <xdr:row>127</xdr:row>
      <xdr:rowOff>10160</xdr:rowOff>
    </xdr:to>
    <xdr:pic>
      <xdr:nvPicPr>
        <xdr:cNvPr id="291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05275" y="38798500"/>
          <a:ext cx="551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127</xdr:row>
      <xdr:rowOff>0</xdr:rowOff>
    </xdr:from>
    <xdr:to>
      <xdr:col>7</xdr:col>
      <xdr:colOff>551815</xdr:colOff>
      <xdr:row>127</xdr:row>
      <xdr:rowOff>10160</xdr:rowOff>
    </xdr:to>
    <xdr:pic>
      <xdr:nvPicPr>
        <xdr:cNvPr id="292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05275" y="38798500"/>
          <a:ext cx="551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127</xdr:row>
      <xdr:rowOff>0</xdr:rowOff>
    </xdr:from>
    <xdr:to>
      <xdr:col>7</xdr:col>
      <xdr:colOff>551815</xdr:colOff>
      <xdr:row>127</xdr:row>
      <xdr:rowOff>10160</xdr:rowOff>
    </xdr:to>
    <xdr:pic>
      <xdr:nvPicPr>
        <xdr:cNvPr id="293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05275" y="38798500"/>
          <a:ext cx="551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127</xdr:row>
      <xdr:rowOff>0</xdr:rowOff>
    </xdr:from>
    <xdr:to>
      <xdr:col>7</xdr:col>
      <xdr:colOff>551815</xdr:colOff>
      <xdr:row>127</xdr:row>
      <xdr:rowOff>10160</xdr:rowOff>
    </xdr:to>
    <xdr:pic>
      <xdr:nvPicPr>
        <xdr:cNvPr id="294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05275" y="38798500"/>
          <a:ext cx="551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127</xdr:row>
      <xdr:rowOff>0</xdr:rowOff>
    </xdr:from>
    <xdr:to>
      <xdr:col>7</xdr:col>
      <xdr:colOff>551815</xdr:colOff>
      <xdr:row>127</xdr:row>
      <xdr:rowOff>10160</xdr:rowOff>
    </xdr:to>
    <xdr:pic>
      <xdr:nvPicPr>
        <xdr:cNvPr id="295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05275" y="38798500"/>
          <a:ext cx="551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127</xdr:row>
      <xdr:rowOff>0</xdr:rowOff>
    </xdr:from>
    <xdr:to>
      <xdr:col>7</xdr:col>
      <xdr:colOff>551815</xdr:colOff>
      <xdr:row>127</xdr:row>
      <xdr:rowOff>10160</xdr:rowOff>
    </xdr:to>
    <xdr:pic>
      <xdr:nvPicPr>
        <xdr:cNvPr id="296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05275" y="38798500"/>
          <a:ext cx="551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127</xdr:row>
      <xdr:rowOff>0</xdr:rowOff>
    </xdr:from>
    <xdr:to>
      <xdr:col>7</xdr:col>
      <xdr:colOff>449580</xdr:colOff>
      <xdr:row>127</xdr:row>
      <xdr:rowOff>9525</xdr:rowOff>
    </xdr:to>
    <xdr:pic>
      <xdr:nvPicPr>
        <xdr:cNvPr id="297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5275" y="387985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127</xdr:row>
      <xdr:rowOff>0</xdr:rowOff>
    </xdr:from>
    <xdr:to>
      <xdr:col>7</xdr:col>
      <xdr:colOff>449580</xdr:colOff>
      <xdr:row>127</xdr:row>
      <xdr:rowOff>9525</xdr:rowOff>
    </xdr:to>
    <xdr:pic>
      <xdr:nvPicPr>
        <xdr:cNvPr id="298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5275" y="387985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127</xdr:row>
      <xdr:rowOff>0</xdr:rowOff>
    </xdr:from>
    <xdr:to>
      <xdr:col>7</xdr:col>
      <xdr:colOff>449580</xdr:colOff>
      <xdr:row>127</xdr:row>
      <xdr:rowOff>9525</xdr:rowOff>
    </xdr:to>
    <xdr:pic>
      <xdr:nvPicPr>
        <xdr:cNvPr id="299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5275" y="387985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127</xdr:row>
      <xdr:rowOff>0</xdr:rowOff>
    </xdr:from>
    <xdr:to>
      <xdr:col>7</xdr:col>
      <xdr:colOff>449580</xdr:colOff>
      <xdr:row>127</xdr:row>
      <xdr:rowOff>9525</xdr:rowOff>
    </xdr:to>
    <xdr:pic>
      <xdr:nvPicPr>
        <xdr:cNvPr id="300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5275" y="387985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127</xdr:row>
      <xdr:rowOff>0</xdr:rowOff>
    </xdr:from>
    <xdr:to>
      <xdr:col>7</xdr:col>
      <xdr:colOff>551815</xdr:colOff>
      <xdr:row>127</xdr:row>
      <xdr:rowOff>9525</xdr:rowOff>
    </xdr:to>
    <xdr:pic>
      <xdr:nvPicPr>
        <xdr:cNvPr id="301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05275" y="387985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127</xdr:row>
      <xdr:rowOff>0</xdr:rowOff>
    </xdr:from>
    <xdr:to>
      <xdr:col>7</xdr:col>
      <xdr:colOff>551815</xdr:colOff>
      <xdr:row>127</xdr:row>
      <xdr:rowOff>9525</xdr:rowOff>
    </xdr:to>
    <xdr:pic>
      <xdr:nvPicPr>
        <xdr:cNvPr id="302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05275" y="387985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127</xdr:row>
      <xdr:rowOff>0</xdr:rowOff>
    </xdr:from>
    <xdr:to>
      <xdr:col>7</xdr:col>
      <xdr:colOff>551815</xdr:colOff>
      <xdr:row>127</xdr:row>
      <xdr:rowOff>9525</xdr:rowOff>
    </xdr:to>
    <xdr:pic>
      <xdr:nvPicPr>
        <xdr:cNvPr id="303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05275" y="387985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127</xdr:row>
      <xdr:rowOff>0</xdr:rowOff>
    </xdr:from>
    <xdr:to>
      <xdr:col>7</xdr:col>
      <xdr:colOff>551815</xdr:colOff>
      <xdr:row>127</xdr:row>
      <xdr:rowOff>9525</xdr:rowOff>
    </xdr:to>
    <xdr:pic>
      <xdr:nvPicPr>
        <xdr:cNvPr id="304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05275" y="387985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127</xdr:row>
      <xdr:rowOff>0</xdr:rowOff>
    </xdr:from>
    <xdr:to>
      <xdr:col>7</xdr:col>
      <xdr:colOff>551815</xdr:colOff>
      <xdr:row>127</xdr:row>
      <xdr:rowOff>9525</xdr:rowOff>
    </xdr:to>
    <xdr:pic>
      <xdr:nvPicPr>
        <xdr:cNvPr id="305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05275" y="387985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127</xdr:row>
      <xdr:rowOff>0</xdr:rowOff>
    </xdr:from>
    <xdr:to>
      <xdr:col>7</xdr:col>
      <xdr:colOff>551815</xdr:colOff>
      <xdr:row>127</xdr:row>
      <xdr:rowOff>9525</xdr:rowOff>
    </xdr:to>
    <xdr:pic>
      <xdr:nvPicPr>
        <xdr:cNvPr id="306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05275" y="387985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127</xdr:row>
      <xdr:rowOff>0</xdr:rowOff>
    </xdr:from>
    <xdr:to>
      <xdr:col>7</xdr:col>
      <xdr:colOff>551815</xdr:colOff>
      <xdr:row>127</xdr:row>
      <xdr:rowOff>9525</xdr:rowOff>
    </xdr:to>
    <xdr:pic>
      <xdr:nvPicPr>
        <xdr:cNvPr id="307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05275" y="387985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127</xdr:row>
      <xdr:rowOff>0</xdr:rowOff>
    </xdr:from>
    <xdr:to>
      <xdr:col>7</xdr:col>
      <xdr:colOff>551815</xdr:colOff>
      <xdr:row>127</xdr:row>
      <xdr:rowOff>9525</xdr:rowOff>
    </xdr:to>
    <xdr:pic>
      <xdr:nvPicPr>
        <xdr:cNvPr id="308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05275" y="387985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127</xdr:row>
      <xdr:rowOff>0</xdr:rowOff>
    </xdr:from>
    <xdr:to>
      <xdr:col>7</xdr:col>
      <xdr:colOff>449580</xdr:colOff>
      <xdr:row>127</xdr:row>
      <xdr:rowOff>9525</xdr:rowOff>
    </xdr:to>
    <xdr:pic>
      <xdr:nvPicPr>
        <xdr:cNvPr id="309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5275" y="387985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127</xdr:row>
      <xdr:rowOff>0</xdr:rowOff>
    </xdr:from>
    <xdr:to>
      <xdr:col>7</xdr:col>
      <xdr:colOff>449580</xdr:colOff>
      <xdr:row>127</xdr:row>
      <xdr:rowOff>9525</xdr:rowOff>
    </xdr:to>
    <xdr:pic>
      <xdr:nvPicPr>
        <xdr:cNvPr id="310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5275" y="387985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127</xdr:row>
      <xdr:rowOff>0</xdr:rowOff>
    </xdr:from>
    <xdr:to>
      <xdr:col>7</xdr:col>
      <xdr:colOff>551815</xdr:colOff>
      <xdr:row>127</xdr:row>
      <xdr:rowOff>9525</xdr:rowOff>
    </xdr:to>
    <xdr:pic>
      <xdr:nvPicPr>
        <xdr:cNvPr id="311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05275" y="387985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127</xdr:row>
      <xdr:rowOff>0</xdr:rowOff>
    </xdr:from>
    <xdr:to>
      <xdr:col>7</xdr:col>
      <xdr:colOff>551815</xdr:colOff>
      <xdr:row>127</xdr:row>
      <xdr:rowOff>9525</xdr:rowOff>
    </xdr:to>
    <xdr:pic>
      <xdr:nvPicPr>
        <xdr:cNvPr id="312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05275" y="387985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127</xdr:row>
      <xdr:rowOff>0</xdr:rowOff>
    </xdr:from>
    <xdr:to>
      <xdr:col>7</xdr:col>
      <xdr:colOff>551815</xdr:colOff>
      <xdr:row>127</xdr:row>
      <xdr:rowOff>9525</xdr:rowOff>
    </xdr:to>
    <xdr:pic>
      <xdr:nvPicPr>
        <xdr:cNvPr id="313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05275" y="387985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127</xdr:row>
      <xdr:rowOff>0</xdr:rowOff>
    </xdr:from>
    <xdr:to>
      <xdr:col>7</xdr:col>
      <xdr:colOff>551815</xdr:colOff>
      <xdr:row>127</xdr:row>
      <xdr:rowOff>9525</xdr:rowOff>
    </xdr:to>
    <xdr:pic>
      <xdr:nvPicPr>
        <xdr:cNvPr id="314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05275" y="387985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127</xdr:row>
      <xdr:rowOff>0</xdr:rowOff>
    </xdr:from>
    <xdr:to>
      <xdr:col>7</xdr:col>
      <xdr:colOff>449580</xdr:colOff>
      <xdr:row>127</xdr:row>
      <xdr:rowOff>10160</xdr:rowOff>
    </xdr:to>
    <xdr:pic>
      <xdr:nvPicPr>
        <xdr:cNvPr id="315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5275" y="38798500"/>
          <a:ext cx="4495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127</xdr:row>
      <xdr:rowOff>0</xdr:rowOff>
    </xdr:from>
    <xdr:to>
      <xdr:col>7</xdr:col>
      <xdr:colOff>449580</xdr:colOff>
      <xdr:row>127</xdr:row>
      <xdr:rowOff>10160</xdr:rowOff>
    </xdr:to>
    <xdr:pic>
      <xdr:nvPicPr>
        <xdr:cNvPr id="316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5275" y="38798500"/>
          <a:ext cx="4495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127</xdr:row>
      <xdr:rowOff>0</xdr:rowOff>
    </xdr:from>
    <xdr:to>
      <xdr:col>7</xdr:col>
      <xdr:colOff>449580</xdr:colOff>
      <xdr:row>127</xdr:row>
      <xdr:rowOff>10160</xdr:rowOff>
    </xdr:to>
    <xdr:pic>
      <xdr:nvPicPr>
        <xdr:cNvPr id="317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5275" y="38798500"/>
          <a:ext cx="4495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127</xdr:row>
      <xdr:rowOff>0</xdr:rowOff>
    </xdr:from>
    <xdr:to>
      <xdr:col>7</xdr:col>
      <xdr:colOff>449580</xdr:colOff>
      <xdr:row>127</xdr:row>
      <xdr:rowOff>10160</xdr:rowOff>
    </xdr:to>
    <xdr:pic>
      <xdr:nvPicPr>
        <xdr:cNvPr id="318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5275" y="38798500"/>
          <a:ext cx="4495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127</xdr:row>
      <xdr:rowOff>0</xdr:rowOff>
    </xdr:from>
    <xdr:to>
      <xdr:col>7</xdr:col>
      <xdr:colOff>449580</xdr:colOff>
      <xdr:row>127</xdr:row>
      <xdr:rowOff>9525</xdr:rowOff>
    </xdr:to>
    <xdr:pic>
      <xdr:nvPicPr>
        <xdr:cNvPr id="319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5275" y="387985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127</xdr:row>
      <xdr:rowOff>0</xdr:rowOff>
    </xdr:from>
    <xdr:to>
      <xdr:col>7</xdr:col>
      <xdr:colOff>449580</xdr:colOff>
      <xdr:row>127</xdr:row>
      <xdr:rowOff>9525</xdr:rowOff>
    </xdr:to>
    <xdr:pic>
      <xdr:nvPicPr>
        <xdr:cNvPr id="320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5275" y="387985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127</xdr:row>
      <xdr:rowOff>0</xdr:rowOff>
    </xdr:from>
    <xdr:to>
      <xdr:col>7</xdr:col>
      <xdr:colOff>449580</xdr:colOff>
      <xdr:row>127</xdr:row>
      <xdr:rowOff>9525</xdr:rowOff>
    </xdr:to>
    <xdr:pic>
      <xdr:nvPicPr>
        <xdr:cNvPr id="321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5275" y="387985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127</xdr:row>
      <xdr:rowOff>0</xdr:rowOff>
    </xdr:from>
    <xdr:to>
      <xdr:col>7</xdr:col>
      <xdr:colOff>449580</xdr:colOff>
      <xdr:row>127</xdr:row>
      <xdr:rowOff>9525</xdr:rowOff>
    </xdr:to>
    <xdr:pic>
      <xdr:nvPicPr>
        <xdr:cNvPr id="322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5275" y="387985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127</xdr:row>
      <xdr:rowOff>0</xdr:rowOff>
    </xdr:from>
    <xdr:to>
      <xdr:col>7</xdr:col>
      <xdr:colOff>449580</xdr:colOff>
      <xdr:row>127</xdr:row>
      <xdr:rowOff>9525</xdr:rowOff>
    </xdr:to>
    <xdr:pic>
      <xdr:nvPicPr>
        <xdr:cNvPr id="323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5275" y="387985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127</xdr:row>
      <xdr:rowOff>0</xdr:rowOff>
    </xdr:from>
    <xdr:to>
      <xdr:col>7</xdr:col>
      <xdr:colOff>449580</xdr:colOff>
      <xdr:row>127</xdr:row>
      <xdr:rowOff>9525</xdr:rowOff>
    </xdr:to>
    <xdr:pic>
      <xdr:nvPicPr>
        <xdr:cNvPr id="324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5275" y="387985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127</xdr:row>
      <xdr:rowOff>0</xdr:rowOff>
    </xdr:from>
    <xdr:to>
      <xdr:col>7</xdr:col>
      <xdr:colOff>449580</xdr:colOff>
      <xdr:row>127</xdr:row>
      <xdr:rowOff>10795</xdr:rowOff>
    </xdr:to>
    <xdr:pic>
      <xdr:nvPicPr>
        <xdr:cNvPr id="325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5275" y="38798500"/>
          <a:ext cx="4495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127</xdr:row>
      <xdr:rowOff>0</xdr:rowOff>
    </xdr:from>
    <xdr:to>
      <xdr:col>7</xdr:col>
      <xdr:colOff>449580</xdr:colOff>
      <xdr:row>127</xdr:row>
      <xdr:rowOff>10795</xdr:rowOff>
    </xdr:to>
    <xdr:pic>
      <xdr:nvPicPr>
        <xdr:cNvPr id="326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5275" y="38798500"/>
          <a:ext cx="4495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127</xdr:row>
      <xdr:rowOff>0</xdr:rowOff>
    </xdr:from>
    <xdr:to>
      <xdr:col>7</xdr:col>
      <xdr:colOff>449580</xdr:colOff>
      <xdr:row>127</xdr:row>
      <xdr:rowOff>10795</xdr:rowOff>
    </xdr:to>
    <xdr:pic>
      <xdr:nvPicPr>
        <xdr:cNvPr id="327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5275" y="38798500"/>
          <a:ext cx="4495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127</xdr:row>
      <xdr:rowOff>0</xdr:rowOff>
    </xdr:from>
    <xdr:to>
      <xdr:col>7</xdr:col>
      <xdr:colOff>449580</xdr:colOff>
      <xdr:row>127</xdr:row>
      <xdr:rowOff>10795</xdr:rowOff>
    </xdr:to>
    <xdr:pic>
      <xdr:nvPicPr>
        <xdr:cNvPr id="328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5275" y="38798500"/>
          <a:ext cx="4495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127</xdr:row>
      <xdr:rowOff>0</xdr:rowOff>
    </xdr:from>
    <xdr:to>
      <xdr:col>7</xdr:col>
      <xdr:colOff>449580</xdr:colOff>
      <xdr:row>127</xdr:row>
      <xdr:rowOff>9525</xdr:rowOff>
    </xdr:to>
    <xdr:pic>
      <xdr:nvPicPr>
        <xdr:cNvPr id="329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5275" y="387985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127</xdr:row>
      <xdr:rowOff>0</xdr:rowOff>
    </xdr:from>
    <xdr:to>
      <xdr:col>7</xdr:col>
      <xdr:colOff>449580</xdr:colOff>
      <xdr:row>127</xdr:row>
      <xdr:rowOff>9525</xdr:rowOff>
    </xdr:to>
    <xdr:pic>
      <xdr:nvPicPr>
        <xdr:cNvPr id="330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5275" y="387985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127</xdr:row>
      <xdr:rowOff>0</xdr:rowOff>
    </xdr:from>
    <xdr:to>
      <xdr:col>7</xdr:col>
      <xdr:colOff>449580</xdr:colOff>
      <xdr:row>127</xdr:row>
      <xdr:rowOff>9525</xdr:rowOff>
    </xdr:to>
    <xdr:pic>
      <xdr:nvPicPr>
        <xdr:cNvPr id="331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5275" y="387985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127</xdr:row>
      <xdr:rowOff>0</xdr:rowOff>
    </xdr:from>
    <xdr:to>
      <xdr:col>7</xdr:col>
      <xdr:colOff>449580</xdr:colOff>
      <xdr:row>127</xdr:row>
      <xdr:rowOff>9525</xdr:rowOff>
    </xdr:to>
    <xdr:pic>
      <xdr:nvPicPr>
        <xdr:cNvPr id="332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5275" y="387985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127</xdr:row>
      <xdr:rowOff>0</xdr:rowOff>
    </xdr:from>
    <xdr:to>
      <xdr:col>7</xdr:col>
      <xdr:colOff>449580</xdr:colOff>
      <xdr:row>127</xdr:row>
      <xdr:rowOff>9525</xdr:rowOff>
    </xdr:to>
    <xdr:pic>
      <xdr:nvPicPr>
        <xdr:cNvPr id="333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5275" y="387985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127</xdr:row>
      <xdr:rowOff>0</xdr:rowOff>
    </xdr:from>
    <xdr:to>
      <xdr:col>7</xdr:col>
      <xdr:colOff>449580</xdr:colOff>
      <xdr:row>127</xdr:row>
      <xdr:rowOff>9525</xdr:rowOff>
    </xdr:to>
    <xdr:pic>
      <xdr:nvPicPr>
        <xdr:cNvPr id="334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5275" y="387985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127</xdr:row>
      <xdr:rowOff>0</xdr:rowOff>
    </xdr:from>
    <xdr:to>
      <xdr:col>7</xdr:col>
      <xdr:colOff>551815</xdr:colOff>
      <xdr:row>127</xdr:row>
      <xdr:rowOff>10160</xdr:rowOff>
    </xdr:to>
    <xdr:pic>
      <xdr:nvPicPr>
        <xdr:cNvPr id="335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05275" y="38798500"/>
          <a:ext cx="551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127</xdr:row>
      <xdr:rowOff>0</xdr:rowOff>
    </xdr:from>
    <xdr:to>
      <xdr:col>7</xdr:col>
      <xdr:colOff>551815</xdr:colOff>
      <xdr:row>127</xdr:row>
      <xdr:rowOff>10160</xdr:rowOff>
    </xdr:to>
    <xdr:pic>
      <xdr:nvPicPr>
        <xdr:cNvPr id="336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05275" y="38798500"/>
          <a:ext cx="551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127</xdr:row>
      <xdr:rowOff>0</xdr:rowOff>
    </xdr:from>
    <xdr:to>
      <xdr:col>7</xdr:col>
      <xdr:colOff>551815</xdr:colOff>
      <xdr:row>127</xdr:row>
      <xdr:rowOff>10160</xdr:rowOff>
    </xdr:to>
    <xdr:pic>
      <xdr:nvPicPr>
        <xdr:cNvPr id="337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05275" y="38798500"/>
          <a:ext cx="551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127</xdr:row>
      <xdr:rowOff>0</xdr:rowOff>
    </xdr:from>
    <xdr:to>
      <xdr:col>7</xdr:col>
      <xdr:colOff>551815</xdr:colOff>
      <xdr:row>127</xdr:row>
      <xdr:rowOff>10160</xdr:rowOff>
    </xdr:to>
    <xdr:pic>
      <xdr:nvPicPr>
        <xdr:cNvPr id="338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05275" y="38798500"/>
          <a:ext cx="551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127</xdr:row>
      <xdr:rowOff>0</xdr:rowOff>
    </xdr:from>
    <xdr:to>
      <xdr:col>7</xdr:col>
      <xdr:colOff>551815</xdr:colOff>
      <xdr:row>127</xdr:row>
      <xdr:rowOff>10160</xdr:rowOff>
    </xdr:to>
    <xdr:pic>
      <xdr:nvPicPr>
        <xdr:cNvPr id="339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05275" y="38798500"/>
          <a:ext cx="551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127</xdr:row>
      <xdr:rowOff>0</xdr:rowOff>
    </xdr:from>
    <xdr:to>
      <xdr:col>7</xdr:col>
      <xdr:colOff>551815</xdr:colOff>
      <xdr:row>127</xdr:row>
      <xdr:rowOff>10160</xdr:rowOff>
    </xdr:to>
    <xdr:pic>
      <xdr:nvPicPr>
        <xdr:cNvPr id="340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05275" y="38798500"/>
          <a:ext cx="551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127</xdr:row>
      <xdr:rowOff>0</xdr:rowOff>
    </xdr:from>
    <xdr:to>
      <xdr:col>7</xdr:col>
      <xdr:colOff>551815</xdr:colOff>
      <xdr:row>127</xdr:row>
      <xdr:rowOff>10160</xdr:rowOff>
    </xdr:to>
    <xdr:pic>
      <xdr:nvPicPr>
        <xdr:cNvPr id="341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05275" y="38798500"/>
          <a:ext cx="551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127</xdr:row>
      <xdr:rowOff>0</xdr:rowOff>
    </xdr:from>
    <xdr:to>
      <xdr:col>7</xdr:col>
      <xdr:colOff>551815</xdr:colOff>
      <xdr:row>127</xdr:row>
      <xdr:rowOff>10160</xdr:rowOff>
    </xdr:to>
    <xdr:pic>
      <xdr:nvPicPr>
        <xdr:cNvPr id="342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05275" y="38798500"/>
          <a:ext cx="551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127</xdr:row>
      <xdr:rowOff>0</xdr:rowOff>
    </xdr:from>
    <xdr:to>
      <xdr:col>7</xdr:col>
      <xdr:colOff>449580</xdr:colOff>
      <xdr:row>127</xdr:row>
      <xdr:rowOff>9525</xdr:rowOff>
    </xdr:to>
    <xdr:pic>
      <xdr:nvPicPr>
        <xdr:cNvPr id="343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5275" y="387985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127</xdr:row>
      <xdr:rowOff>0</xdr:rowOff>
    </xdr:from>
    <xdr:to>
      <xdr:col>7</xdr:col>
      <xdr:colOff>449580</xdr:colOff>
      <xdr:row>127</xdr:row>
      <xdr:rowOff>9525</xdr:rowOff>
    </xdr:to>
    <xdr:pic>
      <xdr:nvPicPr>
        <xdr:cNvPr id="344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5275" y="387985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127</xdr:row>
      <xdr:rowOff>0</xdr:rowOff>
    </xdr:from>
    <xdr:to>
      <xdr:col>7</xdr:col>
      <xdr:colOff>449580</xdr:colOff>
      <xdr:row>127</xdr:row>
      <xdr:rowOff>9525</xdr:rowOff>
    </xdr:to>
    <xdr:pic>
      <xdr:nvPicPr>
        <xdr:cNvPr id="345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5275" y="387985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127</xdr:row>
      <xdr:rowOff>0</xdr:rowOff>
    </xdr:from>
    <xdr:to>
      <xdr:col>7</xdr:col>
      <xdr:colOff>449580</xdr:colOff>
      <xdr:row>127</xdr:row>
      <xdr:rowOff>9525</xdr:rowOff>
    </xdr:to>
    <xdr:pic>
      <xdr:nvPicPr>
        <xdr:cNvPr id="346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5275" y="387985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127</xdr:row>
      <xdr:rowOff>0</xdr:rowOff>
    </xdr:from>
    <xdr:to>
      <xdr:col>7</xdr:col>
      <xdr:colOff>551815</xdr:colOff>
      <xdr:row>127</xdr:row>
      <xdr:rowOff>9525</xdr:rowOff>
    </xdr:to>
    <xdr:pic>
      <xdr:nvPicPr>
        <xdr:cNvPr id="347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05275" y="387985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127</xdr:row>
      <xdr:rowOff>0</xdr:rowOff>
    </xdr:from>
    <xdr:to>
      <xdr:col>7</xdr:col>
      <xdr:colOff>551815</xdr:colOff>
      <xdr:row>127</xdr:row>
      <xdr:rowOff>9525</xdr:rowOff>
    </xdr:to>
    <xdr:pic>
      <xdr:nvPicPr>
        <xdr:cNvPr id="348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05275" y="387985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127</xdr:row>
      <xdr:rowOff>0</xdr:rowOff>
    </xdr:from>
    <xdr:to>
      <xdr:col>7</xdr:col>
      <xdr:colOff>551815</xdr:colOff>
      <xdr:row>127</xdr:row>
      <xdr:rowOff>9525</xdr:rowOff>
    </xdr:to>
    <xdr:pic>
      <xdr:nvPicPr>
        <xdr:cNvPr id="349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05275" y="387985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127</xdr:row>
      <xdr:rowOff>0</xdr:rowOff>
    </xdr:from>
    <xdr:to>
      <xdr:col>7</xdr:col>
      <xdr:colOff>551815</xdr:colOff>
      <xdr:row>127</xdr:row>
      <xdr:rowOff>9525</xdr:rowOff>
    </xdr:to>
    <xdr:pic>
      <xdr:nvPicPr>
        <xdr:cNvPr id="350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05275" y="387985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127</xdr:row>
      <xdr:rowOff>0</xdr:rowOff>
    </xdr:from>
    <xdr:to>
      <xdr:col>7</xdr:col>
      <xdr:colOff>551815</xdr:colOff>
      <xdr:row>127</xdr:row>
      <xdr:rowOff>9525</xdr:rowOff>
    </xdr:to>
    <xdr:pic>
      <xdr:nvPicPr>
        <xdr:cNvPr id="351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05275" y="387985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127</xdr:row>
      <xdr:rowOff>0</xdr:rowOff>
    </xdr:from>
    <xdr:to>
      <xdr:col>7</xdr:col>
      <xdr:colOff>551815</xdr:colOff>
      <xdr:row>127</xdr:row>
      <xdr:rowOff>9525</xdr:rowOff>
    </xdr:to>
    <xdr:pic>
      <xdr:nvPicPr>
        <xdr:cNvPr id="352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05275" y="387985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127</xdr:row>
      <xdr:rowOff>0</xdr:rowOff>
    </xdr:from>
    <xdr:to>
      <xdr:col>7</xdr:col>
      <xdr:colOff>551815</xdr:colOff>
      <xdr:row>127</xdr:row>
      <xdr:rowOff>9525</xdr:rowOff>
    </xdr:to>
    <xdr:pic>
      <xdr:nvPicPr>
        <xdr:cNvPr id="353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05275" y="387985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127</xdr:row>
      <xdr:rowOff>0</xdr:rowOff>
    </xdr:from>
    <xdr:to>
      <xdr:col>7</xdr:col>
      <xdr:colOff>551815</xdr:colOff>
      <xdr:row>127</xdr:row>
      <xdr:rowOff>9525</xdr:rowOff>
    </xdr:to>
    <xdr:pic>
      <xdr:nvPicPr>
        <xdr:cNvPr id="354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05275" y="387985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127</xdr:row>
      <xdr:rowOff>0</xdr:rowOff>
    </xdr:from>
    <xdr:to>
      <xdr:col>7</xdr:col>
      <xdr:colOff>449580</xdr:colOff>
      <xdr:row>127</xdr:row>
      <xdr:rowOff>9525</xdr:rowOff>
    </xdr:to>
    <xdr:pic>
      <xdr:nvPicPr>
        <xdr:cNvPr id="355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5275" y="387985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127</xdr:row>
      <xdr:rowOff>0</xdr:rowOff>
    </xdr:from>
    <xdr:to>
      <xdr:col>7</xdr:col>
      <xdr:colOff>449580</xdr:colOff>
      <xdr:row>127</xdr:row>
      <xdr:rowOff>9525</xdr:rowOff>
    </xdr:to>
    <xdr:pic>
      <xdr:nvPicPr>
        <xdr:cNvPr id="356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5275" y="387985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127</xdr:row>
      <xdr:rowOff>0</xdr:rowOff>
    </xdr:from>
    <xdr:to>
      <xdr:col>7</xdr:col>
      <xdr:colOff>551815</xdr:colOff>
      <xdr:row>127</xdr:row>
      <xdr:rowOff>9525</xdr:rowOff>
    </xdr:to>
    <xdr:pic>
      <xdr:nvPicPr>
        <xdr:cNvPr id="357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05275" y="387985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127</xdr:row>
      <xdr:rowOff>0</xdr:rowOff>
    </xdr:from>
    <xdr:to>
      <xdr:col>7</xdr:col>
      <xdr:colOff>551815</xdr:colOff>
      <xdr:row>127</xdr:row>
      <xdr:rowOff>9525</xdr:rowOff>
    </xdr:to>
    <xdr:pic>
      <xdr:nvPicPr>
        <xdr:cNvPr id="358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05275" y="387985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127</xdr:row>
      <xdr:rowOff>0</xdr:rowOff>
    </xdr:from>
    <xdr:to>
      <xdr:col>7</xdr:col>
      <xdr:colOff>551815</xdr:colOff>
      <xdr:row>127</xdr:row>
      <xdr:rowOff>9525</xdr:rowOff>
    </xdr:to>
    <xdr:pic>
      <xdr:nvPicPr>
        <xdr:cNvPr id="359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05275" y="387985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127</xdr:row>
      <xdr:rowOff>0</xdr:rowOff>
    </xdr:from>
    <xdr:to>
      <xdr:col>7</xdr:col>
      <xdr:colOff>551815</xdr:colOff>
      <xdr:row>127</xdr:row>
      <xdr:rowOff>9525</xdr:rowOff>
    </xdr:to>
    <xdr:pic>
      <xdr:nvPicPr>
        <xdr:cNvPr id="360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05275" y="387985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127</xdr:row>
      <xdr:rowOff>0</xdr:rowOff>
    </xdr:from>
    <xdr:to>
      <xdr:col>7</xdr:col>
      <xdr:colOff>449580</xdr:colOff>
      <xdr:row>127</xdr:row>
      <xdr:rowOff>10160</xdr:rowOff>
    </xdr:to>
    <xdr:pic>
      <xdr:nvPicPr>
        <xdr:cNvPr id="361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5275" y="38798500"/>
          <a:ext cx="4495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127</xdr:row>
      <xdr:rowOff>0</xdr:rowOff>
    </xdr:from>
    <xdr:to>
      <xdr:col>7</xdr:col>
      <xdr:colOff>449580</xdr:colOff>
      <xdr:row>127</xdr:row>
      <xdr:rowOff>10160</xdr:rowOff>
    </xdr:to>
    <xdr:pic>
      <xdr:nvPicPr>
        <xdr:cNvPr id="362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5275" y="38798500"/>
          <a:ext cx="4495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127</xdr:row>
      <xdr:rowOff>0</xdr:rowOff>
    </xdr:from>
    <xdr:to>
      <xdr:col>7</xdr:col>
      <xdr:colOff>449580</xdr:colOff>
      <xdr:row>127</xdr:row>
      <xdr:rowOff>10160</xdr:rowOff>
    </xdr:to>
    <xdr:pic>
      <xdr:nvPicPr>
        <xdr:cNvPr id="363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5275" y="38798500"/>
          <a:ext cx="4495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127</xdr:row>
      <xdr:rowOff>0</xdr:rowOff>
    </xdr:from>
    <xdr:to>
      <xdr:col>7</xdr:col>
      <xdr:colOff>449580</xdr:colOff>
      <xdr:row>127</xdr:row>
      <xdr:rowOff>10160</xdr:rowOff>
    </xdr:to>
    <xdr:pic>
      <xdr:nvPicPr>
        <xdr:cNvPr id="364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5275" y="38798500"/>
          <a:ext cx="4495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127</xdr:row>
      <xdr:rowOff>0</xdr:rowOff>
    </xdr:from>
    <xdr:to>
      <xdr:col>7</xdr:col>
      <xdr:colOff>449580</xdr:colOff>
      <xdr:row>127</xdr:row>
      <xdr:rowOff>9525</xdr:rowOff>
    </xdr:to>
    <xdr:pic>
      <xdr:nvPicPr>
        <xdr:cNvPr id="365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5275" y="387985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127</xdr:row>
      <xdr:rowOff>0</xdr:rowOff>
    </xdr:from>
    <xdr:to>
      <xdr:col>7</xdr:col>
      <xdr:colOff>449580</xdr:colOff>
      <xdr:row>127</xdr:row>
      <xdr:rowOff>9525</xdr:rowOff>
    </xdr:to>
    <xdr:pic>
      <xdr:nvPicPr>
        <xdr:cNvPr id="366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5275" y="387985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127</xdr:row>
      <xdr:rowOff>0</xdr:rowOff>
    </xdr:from>
    <xdr:to>
      <xdr:col>7</xdr:col>
      <xdr:colOff>449580</xdr:colOff>
      <xdr:row>127</xdr:row>
      <xdr:rowOff>9525</xdr:rowOff>
    </xdr:to>
    <xdr:pic>
      <xdr:nvPicPr>
        <xdr:cNvPr id="367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5275" y="387985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127</xdr:row>
      <xdr:rowOff>0</xdr:rowOff>
    </xdr:from>
    <xdr:to>
      <xdr:col>7</xdr:col>
      <xdr:colOff>449580</xdr:colOff>
      <xdr:row>127</xdr:row>
      <xdr:rowOff>9525</xdr:rowOff>
    </xdr:to>
    <xdr:pic>
      <xdr:nvPicPr>
        <xdr:cNvPr id="368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5275" y="387985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127</xdr:row>
      <xdr:rowOff>0</xdr:rowOff>
    </xdr:from>
    <xdr:to>
      <xdr:col>7</xdr:col>
      <xdr:colOff>449580</xdr:colOff>
      <xdr:row>127</xdr:row>
      <xdr:rowOff>9525</xdr:rowOff>
    </xdr:to>
    <xdr:pic>
      <xdr:nvPicPr>
        <xdr:cNvPr id="369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5275" y="387985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127</xdr:row>
      <xdr:rowOff>0</xdr:rowOff>
    </xdr:from>
    <xdr:to>
      <xdr:col>7</xdr:col>
      <xdr:colOff>449580</xdr:colOff>
      <xdr:row>127</xdr:row>
      <xdr:rowOff>9525</xdr:rowOff>
    </xdr:to>
    <xdr:pic>
      <xdr:nvPicPr>
        <xdr:cNvPr id="370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5275" y="387985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127</xdr:row>
      <xdr:rowOff>0</xdr:rowOff>
    </xdr:from>
    <xdr:to>
      <xdr:col>7</xdr:col>
      <xdr:colOff>449580</xdr:colOff>
      <xdr:row>127</xdr:row>
      <xdr:rowOff>10795</xdr:rowOff>
    </xdr:to>
    <xdr:pic>
      <xdr:nvPicPr>
        <xdr:cNvPr id="371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5275" y="38798500"/>
          <a:ext cx="4495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127</xdr:row>
      <xdr:rowOff>0</xdr:rowOff>
    </xdr:from>
    <xdr:to>
      <xdr:col>7</xdr:col>
      <xdr:colOff>449580</xdr:colOff>
      <xdr:row>127</xdr:row>
      <xdr:rowOff>10795</xdr:rowOff>
    </xdr:to>
    <xdr:pic>
      <xdr:nvPicPr>
        <xdr:cNvPr id="372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5275" y="38798500"/>
          <a:ext cx="4495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127</xdr:row>
      <xdr:rowOff>0</xdr:rowOff>
    </xdr:from>
    <xdr:to>
      <xdr:col>7</xdr:col>
      <xdr:colOff>449580</xdr:colOff>
      <xdr:row>127</xdr:row>
      <xdr:rowOff>10795</xdr:rowOff>
    </xdr:to>
    <xdr:pic>
      <xdr:nvPicPr>
        <xdr:cNvPr id="373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5275" y="38798500"/>
          <a:ext cx="4495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127</xdr:row>
      <xdr:rowOff>0</xdr:rowOff>
    </xdr:from>
    <xdr:to>
      <xdr:col>7</xdr:col>
      <xdr:colOff>449580</xdr:colOff>
      <xdr:row>127</xdr:row>
      <xdr:rowOff>10795</xdr:rowOff>
    </xdr:to>
    <xdr:pic>
      <xdr:nvPicPr>
        <xdr:cNvPr id="374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5275" y="38798500"/>
          <a:ext cx="4495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127</xdr:row>
      <xdr:rowOff>0</xdr:rowOff>
    </xdr:from>
    <xdr:to>
      <xdr:col>7</xdr:col>
      <xdr:colOff>449580</xdr:colOff>
      <xdr:row>127</xdr:row>
      <xdr:rowOff>9525</xdr:rowOff>
    </xdr:to>
    <xdr:pic>
      <xdr:nvPicPr>
        <xdr:cNvPr id="375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5275" y="387985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127</xdr:row>
      <xdr:rowOff>0</xdr:rowOff>
    </xdr:from>
    <xdr:to>
      <xdr:col>7</xdr:col>
      <xdr:colOff>449580</xdr:colOff>
      <xdr:row>127</xdr:row>
      <xdr:rowOff>9525</xdr:rowOff>
    </xdr:to>
    <xdr:pic>
      <xdr:nvPicPr>
        <xdr:cNvPr id="376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5275" y="387985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127</xdr:row>
      <xdr:rowOff>0</xdr:rowOff>
    </xdr:from>
    <xdr:to>
      <xdr:col>7</xdr:col>
      <xdr:colOff>449580</xdr:colOff>
      <xdr:row>127</xdr:row>
      <xdr:rowOff>9525</xdr:rowOff>
    </xdr:to>
    <xdr:pic>
      <xdr:nvPicPr>
        <xdr:cNvPr id="377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5275" y="387985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127</xdr:row>
      <xdr:rowOff>0</xdr:rowOff>
    </xdr:from>
    <xdr:to>
      <xdr:col>7</xdr:col>
      <xdr:colOff>449580</xdr:colOff>
      <xdr:row>127</xdr:row>
      <xdr:rowOff>9525</xdr:rowOff>
    </xdr:to>
    <xdr:pic>
      <xdr:nvPicPr>
        <xdr:cNvPr id="378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5275" y="387985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127</xdr:row>
      <xdr:rowOff>0</xdr:rowOff>
    </xdr:from>
    <xdr:to>
      <xdr:col>7</xdr:col>
      <xdr:colOff>449580</xdr:colOff>
      <xdr:row>127</xdr:row>
      <xdr:rowOff>9525</xdr:rowOff>
    </xdr:to>
    <xdr:pic>
      <xdr:nvPicPr>
        <xdr:cNvPr id="379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5275" y="387985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127</xdr:row>
      <xdr:rowOff>0</xdr:rowOff>
    </xdr:from>
    <xdr:to>
      <xdr:col>7</xdr:col>
      <xdr:colOff>449580</xdr:colOff>
      <xdr:row>127</xdr:row>
      <xdr:rowOff>9525</xdr:rowOff>
    </xdr:to>
    <xdr:pic>
      <xdr:nvPicPr>
        <xdr:cNvPr id="380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5275" y="387985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127</xdr:row>
      <xdr:rowOff>0</xdr:rowOff>
    </xdr:from>
    <xdr:to>
      <xdr:col>7</xdr:col>
      <xdr:colOff>551815</xdr:colOff>
      <xdr:row>127</xdr:row>
      <xdr:rowOff>10160</xdr:rowOff>
    </xdr:to>
    <xdr:pic>
      <xdr:nvPicPr>
        <xdr:cNvPr id="381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05275" y="38798500"/>
          <a:ext cx="551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127</xdr:row>
      <xdr:rowOff>0</xdr:rowOff>
    </xdr:from>
    <xdr:to>
      <xdr:col>7</xdr:col>
      <xdr:colOff>551815</xdr:colOff>
      <xdr:row>127</xdr:row>
      <xdr:rowOff>10160</xdr:rowOff>
    </xdr:to>
    <xdr:pic>
      <xdr:nvPicPr>
        <xdr:cNvPr id="382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05275" y="38798500"/>
          <a:ext cx="551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127</xdr:row>
      <xdr:rowOff>0</xdr:rowOff>
    </xdr:from>
    <xdr:to>
      <xdr:col>7</xdr:col>
      <xdr:colOff>551815</xdr:colOff>
      <xdr:row>127</xdr:row>
      <xdr:rowOff>10160</xdr:rowOff>
    </xdr:to>
    <xdr:pic>
      <xdr:nvPicPr>
        <xdr:cNvPr id="383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05275" y="38798500"/>
          <a:ext cx="551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127</xdr:row>
      <xdr:rowOff>0</xdr:rowOff>
    </xdr:from>
    <xdr:to>
      <xdr:col>7</xdr:col>
      <xdr:colOff>551815</xdr:colOff>
      <xdr:row>127</xdr:row>
      <xdr:rowOff>10160</xdr:rowOff>
    </xdr:to>
    <xdr:pic>
      <xdr:nvPicPr>
        <xdr:cNvPr id="384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05275" y="38798500"/>
          <a:ext cx="551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127</xdr:row>
      <xdr:rowOff>0</xdr:rowOff>
    </xdr:from>
    <xdr:to>
      <xdr:col>7</xdr:col>
      <xdr:colOff>551815</xdr:colOff>
      <xdr:row>127</xdr:row>
      <xdr:rowOff>10160</xdr:rowOff>
    </xdr:to>
    <xdr:pic>
      <xdr:nvPicPr>
        <xdr:cNvPr id="385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05275" y="38798500"/>
          <a:ext cx="551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127</xdr:row>
      <xdr:rowOff>0</xdr:rowOff>
    </xdr:from>
    <xdr:to>
      <xdr:col>7</xdr:col>
      <xdr:colOff>551815</xdr:colOff>
      <xdr:row>127</xdr:row>
      <xdr:rowOff>10160</xdr:rowOff>
    </xdr:to>
    <xdr:pic>
      <xdr:nvPicPr>
        <xdr:cNvPr id="386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05275" y="38798500"/>
          <a:ext cx="551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127</xdr:row>
      <xdr:rowOff>0</xdr:rowOff>
    </xdr:from>
    <xdr:to>
      <xdr:col>7</xdr:col>
      <xdr:colOff>551815</xdr:colOff>
      <xdr:row>127</xdr:row>
      <xdr:rowOff>10160</xdr:rowOff>
    </xdr:to>
    <xdr:pic>
      <xdr:nvPicPr>
        <xdr:cNvPr id="387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05275" y="38798500"/>
          <a:ext cx="551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127</xdr:row>
      <xdr:rowOff>0</xdr:rowOff>
    </xdr:from>
    <xdr:to>
      <xdr:col>7</xdr:col>
      <xdr:colOff>551815</xdr:colOff>
      <xdr:row>127</xdr:row>
      <xdr:rowOff>10160</xdr:rowOff>
    </xdr:to>
    <xdr:pic>
      <xdr:nvPicPr>
        <xdr:cNvPr id="388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05275" y="38798500"/>
          <a:ext cx="551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127</xdr:row>
      <xdr:rowOff>0</xdr:rowOff>
    </xdr:from>
    <xdr:to>
      <xdr:col>7</xdr:col>
      <xdr:colOff>449580</xdr:colOff>
      <xdr:row>127</xdr:row>
      <xdr:rowOff>9525</xdr:rowOff>
    </xdr:to>
    <xdr:pic>
      <xdr:nvPicPr>
        <xdr:cNvPr id="389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5275" y="387985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127</xdr:row>
      <xdr:rowOff>0</xdr:rowOff>
    </xdr:from>
    <xdr:to>
      <xdr:col>7</xdr:col>
      <xdr:colOff>449580</xdr:colOff>
      <xdr:row>127</xdr:row>
      <xdr:rowOff>9525</xdr:rowOff>
    </xdr:to>
    <xdr:pic>
      <xdr:nvPicPr>
        <xdr:cNvPr id="390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5275" y="387985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127</xdr:row>
      <xdr:rowOff>0</xdr:rowOff>
    </xdr:from>
    <xdr:to>
      <xdr:col>7</xdr:col>
      <xdr:colOff>449580</xdr:colOff>
      <xdr:row>127</xdr:row>
      <xdr:rowOff>9525</xdr:rowOff>
    </xdr:to>
    <xdr:pic>
      <xdr:nvPicPr>
        <xdr:cNvPr id="391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5275" y="387985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127</xdr:row>
      <xdr:rowOff>0</xdr:rowOff>
    </xdr:from>
    <xdr:to>
      <xdr:col>7</xdr:col>
      <xdr:colOff>449580</xdr:colOff>
      <xdr:row>127</xdr:row>
      <xdr:rowOff>9525</xdr:rowOff>
    </xdr:to>
    <xdr:pic>
      <xdr:nvPicPr>
        <xdr:cNvPr id="392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5275" y="387985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127</xdr:row>
      <xdr:rowOff>0</xdr:rowOff>
    </xdr:from>
    <xdr:to>
      <xdr:col>7</xdr:col>
      <xdr:colOff>551815</xdr:colOff>
      <xdr:row>127</xdr:row>
      <xdr:rowOff>9525</xdr:rowOff>
    </xdr:to>
    <xdr:pic>
      <xdr:nvPicPr>
        <xdr:cNvPr id="393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05275" y="387985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127</xdr:row>
      <xdr:rowOff>0</xdr:rowOff>
    </xdr:from>
    <xdr:to>
      <xdr:col>7</xdr:col>
      <xdr:colOff>551815</xdr:colOff>
      <xdr:row>127</xdr:row>
      <xdr:rowOff>9525</xdr:rowOff>
    </xdr:to>
    <xdr:pic>
      <xdr:nvPicPr>
        <xdr:cNvPr id="394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05275" y="387985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127</xdr:row>
      <xdr:rowOff>0</xdr:rowOff>
    </xdr:from>
    <xdr:to>
      <xdr:col>7</xdr:col>
      <xdr:colOff>551815</xdr:colOff>
      <xdr:row>127</xdr:row>
      <xdr:rowOff>9525</xdr:rowOff>
    </xdr:to>
    <xdr:pic>
      <xdr:nvPicPr>
        <xdr:cNvPr id="395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05275" y="387985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127</xdr:row>
      <xdr:rowOff>0</xdr:rowOff>
    </xdr:from>
    <xdr:to>
      <xdr:col>7</xdr:col>
      <xdr:colOff>551815</xdr:colOff>
      <xdr:row>127</xdr:row>
      <xdr:rowOff>9525</xdr:rowOff>
    </xdr:to>
    <xdr:pic>
      <xdr:nvPicPr>
        <xdr:cNvPr id="396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05275" y="387985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127</xdr:row>
      <xdr:rowOff>0</xdr:rowOff>
    </xdr:from>
    <xdr:to>
      <xdr:col>7</xdr:col>
      <xdr:colOff>551815</xdr:colOff>
      <xdr:row>127</xdr:row>
      <xdr:rowOff>9525</xdr:rowOff>
    </xdr:to>
    <xdr:pic>
      <xdr:nvPicPr>
        <xdr:cNvPr id="397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05275" y="387985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127</xdr:row>
      <xdr:rowOff>0</xdr:rowOff>
    </xdr:from>
    <xdr:to>
      <xdr:col>7</xdr:col>
      <xdr:colOff>551815</xdr:colOff>
      <xdr:row>127</xdr:row>
      <xdr:rowOff>9525</xdr:rowOff>
    </xdr:to>
    <xdr:pic>
      <xdr:nvPicPr>
        <xdr:cNvPr id="398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05275" y="387985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127</xdr:row>
      <xdr:rowOff>0</xdr:rowOff>
    </xdr:from>
    <xdr:to>
      <xdr:col>7</xdr:col>
      <xdr:colOff>551815</xdr:colOff>
      <xdr:row>127</xdr:row>
      <xdr:rowOff>9525</xdr:rowOff>
    </xdr:to>
    <xdr:pic>
      <xdr:nvPicPr>
        <xdr:cNvPr id="399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05275" y="387985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127</xdr:row>
      <xdr:rowOff>0</xdr:rowOff>
    </xdr:from>
    <xdr:to>
      <xdr:col>7</xdr:col>
      <xdr:colOff>551815</xdr:colOff>
      <xdr:row>127</xdr:row>
      <xdr:rowOff>9525</xdr:rowOff>
    </xdr:to>
    <xdr:pic>
      <xdr:nvPicPr>
        <xdr:cNvPr id="400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05275" y="387985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127</xdr:row>
      <xdr:rowOff>0</xdr:rowOff>
    </xdr:from>
    <xdr:to>
      <xdr:col>7</xdr:col>
      <xdr:colOff>449580</xdr:colOff>
      <xdr:row>127</xdr:row>
      <xdr:rowOff>9525</xdr:rowOff>
    </xdr:to>
    <xdr:pic>
      <xdr:nvPicPr>
        <xdr:cNvPr id="401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5275" y="387985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127</xdr:row>
      <xdr:rowOff>0</xdr:rowOff>
    </xdr:from>
    <xdr:to>
      <xdr:col>7</xdr:col>
      <xdr:colOff>449580</xdr:colOff>
      <xdr:row>127</xdr:row>
      <xdr:rowOff>9525</xdr:rowOff>
    </xdr:to>
    <xdr:pic>
      <xdr:nvPicPr>
        <xdr:cNvPr id="402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5275" y="387985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127</xdr:row>
      <xdr:rowOff>0</xdr:rowOff>
    </xdr:from>
    <xdr:to>
      <xdr:col>7</xdr:col>
      <xdr:colOff>551815</xdr:colOff>
      <xdr:row>127</xdr:row>
      <xdr:rowOff>9525</xdr:rowOff>
    </xdr:to>
    <xdr:pic>
      <xdr:nvPicPr>
        <xdr:cNvPr id="403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05275" y="387985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127</xdr:row>
      <xdr:rowOff>0</xdr:rowOff>
    </xdr:from>
    <xdr:to>
      <xdr:col>7</xdr:col>
      <xdr:colOff>551815</xdr:colOff>
      <xdr:row>127</xdr:row>
      <xdr:rowOff>9525</xdr:rowOff>
    </xdr:to>
    <xdr:pic>
      <xdr:nvPicPr>
        <xdr:cNvPr id="404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05275" y="387985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127</xdr:row>
      <xdr:rowOff>0</xdr:rowOff>
    </xdr:from>
    <xdr:to>
      <xdr:col>7</xdr:col>
      <xdr:colOff>551815</xdr:colOff>
      <xdr:row>127</xdr:row>
      <xdr:rowOff>9525</xdr:rowOff>
    </xdr:to>
    <xdr:pic>
      <xdr:nvPicPr>
        <xdr:cNvPr id="405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05275" y="387985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127</xdr:row>
      <xdr:rowOff>0</xdr:rowOff>
    </xdr:from>
    <xdr:to>
      <xdr:col>7</xdr:col>
      <xdr:colOff>551815</xdr:colOff>
      <xdr:row>127</xdr:row>
      <xdr:rowOff>9525</xdr:rowOff>
    </xdr:to>
    <xdr:pic>
      <xdr:nvPicPr>
        <xdr:cNvPr id="406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05275" y="387985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127</xdr:row>
      <xdr:rowOff>0</xdr:rowOff>
    </xdr:from>
    <xdr:to>
      <xdr:col>7</xdr:col>
      <xdr:colOff>449580</xdr:colOff>
      <xdr:row>127</xdr:row>
      <xdr:rowOff>10160</xdr:rowOff>
    </xdr:to>
    <xdr:pic>
      <xdr:nvPicPr>
        <xdr:cNvPr id="407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5275" y="38798500"/>
          <a:ext cx="4495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127</xdr:row>
      <xdr:rowOff>0</xdr:rowOff>
    </xdr:from>
    <xdr:to>
      <xdr:col>7</xdr:col>
      <xdr:colOff>449580</xdr:colOff>
      <xdr:row>127</xdr:row>
      <xdr:rowOff>10160</xdr:rowOff>
    </xdr:to>
    <xdr:pic>
      <xdr:nvPicPr>
        <xdr:cNvPr id="408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5275" y="38798500"/>
          <a:ext cx="4495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127</xdr:row>
      <xdr:rowOff>0</xdr:rowOff>
    </xdr:from>
    <xdr:to>
      <xdr:col>7</xdr:col>
      <xdr:colOff>449580</xdr:colOff>
      <xdr:row>127</xdr:row>
      <xdr:rowOff>10160</xdr:rowOff>
    </xdr:to>
    <xdr:pic>
      <xdr:nvPicPr>
        <xdr:cNvPr id="409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5275" y="38798500"/>
          <a:ext cx="4495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127</xdr:row>
      <xdr:rowOff>0</xdr:rowOff>
    </xdr:from>
    <xdr:to>
      <xdr:col>7</xdr:col>
      <xdr:colOff>449580</xdr:colOff>
      <xdr:row>127</xdr:row>
      <xdr:rowOff>10160</xdr:rowOff>
    </xdr:to>
    <xdr:pic>
      <xdr:nvPicPr>
        <xdr:cNvPr id="410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5275" y="38798500"/>
          <a:ext cx="4495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127</xdr:row>
      <xdr:rowOff>0</xdr:rowOff>
    </xdr:from>
    <xdr:to>
      <xdr:col>7</xdr:col>
      <xdr:colOff>449580</xdr:colOff>
      <xdr:row>127</xdr:row>
      <xdr:rowOff>9525</xdr:rowOff>
    </xdr:to>
    <xdr:pic>
      <xdr:nvPicPr>
        <xdr:cNvPr id="411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5275" y="387985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127</xdr:row>
      <xdr:rowOff>0</xdr:rowOff>
    </xdr:from>
    <xdr:to>
      <xdr:col>7</xdr:col>
      <xdr:colOff>449580</xdr:colOff>
      <xdr:row>127</xdr:row>
      <xdr:rowOff>9525</xdr:rowOff>
    </xdr:to>
    <xdr:pic>
      <xdr:nvPicPr>
        <xdr:cNvPr id="412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5275" y="387985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127</xdr:row>
      <xdr:rowOff>0</xdr:rowOff>
    </xdr:from>
    <xdr:to>
      <xdr:col>7</xdr:col>
      <xdr:colOff>449580</xdr:colOff>
      <xdr:row>127</xdr:row>
      <xdr:rowOff>9525</xdr:rowOff>
    </xdr:to>
    <xdr:pic>
      <xdr:nvPicPr>
        <xdr:cNvPr id="413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5275" y="387985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127</xdr:row>
      <xdr:rowOff>0</xdr:rowOff>
    </xdr:from>
    <xdr:to>
      <xdr:col>7</xdr:col>
      <xdr:colOff>449580</xdr:colOff>
      <xdr:row>127</xdr:row>
      <xdr:rowOff>9525</xdr:rowOff>
    </xdr:to>
    <xdr:pic>
      <xdr:nvPicPr>
        <xdr:cNvPr id="414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5275" y="387985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127</xdr:row>
      <xdr:rowOff>0</xdr:rowOff>
    </xdr:from>
    <xdr:to>
      <xdr:col>7</xdr:col>
      <xdr:colOff>449580</xdr:colOff>
      <xdr:row>127</xdr:row>
      <xdr:rowOff>9525</xdr:rowOff>
    </xdr:to>
    <xdr:pic>
      <xdr:nvPicPr>
        <xdr:cNvPr id="415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5275" y="387985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127</xdr:row>
      <xdr:rowOff>0</xdr:rowOff>
    </xdr:from>
    <xdr:to>
      <xdr:col>7</xdr:col>
      <xdr:colOff>449580</xdr:colOff>
      <xdr:row>127</xdr:row>
      <xdr:rowOff>9525</xdr:rowOff>
    </xdr:to>
    <xdr:pic>
      <xdr:nvPicPr>
        <xdr:cNvPr id="416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5275" y="387985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127</xdr:row>
      <xdr:rowOff>0</xdr:rowOff>
    </xdr:from>
    <xdr:to>
      <xdr:col>7</xdr:col>
      <xdr:colOff>449580</xdr:colOff>
      <xdr:row>127</xdr:row>
      <xdr:rowOff>10795</xdr:rowOff>
    </xdr:to>
    <xdr:pic>
      <xdr:nvPicPr>
        <xdr:cNvPr id="417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5275" y="38798500"/>
          <a:ext cx="4495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127</xdr:row>
      <xdr:rowOff>0</xdr:rowOff>
    </xdr:from>
    <xdr:to>
      <xdr:col>7</xdr:col>
      <xdr:colOff>449580</xdr:colOff>
      <xdr:row>127</xdr:row>
      <xdr:rowOff>10795</xdr:rowOff>
    </xdr:to>
    <xdr:pic>
      <xdr:nvPicPr>
        <xdr:cNvPr id="418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5275" y="38798500"/>
          <a:ext cx="4495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127</xdr:row>
      <xdr:rowOff>0</xdr:rowOff>
    </xdr:from>
    <xdr:to>
      <xdr:col>7</xdr:col>
      <xdr:colOff>449580</xdr:colOff>
      <xdr:row>127</xdr:row>
      <xdr:rowOff>10795</xdr:rowOff>
    </xdr:to>
    <xdr:pic>
      <xdr:nvPicPr>
        <xdr:cNvPr id="419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5275" y="38798500"/>
          <a:ext cx="4495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127</xdr:row>
      <xdr:rowOff>0</xdr:rowOff>
    </xdr:from>
    <xdr:to>
      <xdr:col>7</xdr:col>
      <xdr:colOff>449580</xdr:colOff>
      <xdr:row>127</xdr:row>
      <xdr:rowOff>10795</xdr:rowOff>
    </xdr:to>
    <xdr:pic>
      <xdr:nvPicPr>
        <xdr:cNvPr id="420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5275" y="38798500"/>
          <a:ext cx="4495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127</xdr:row>
      <xdr:rowOff>0</xdr:rowOff>
    </xdr:from>
    <xdr:to>
      <xdr:col>7</xdr:col>
      <xdr:colOff>449580</xdr:colOff>
      <xdr:row>127</xdr:row>
      <xdr:rowOff>9525</xdr:rowOff>
    </xdr:to>
    <xdr:pic>
      <xdr:nvPicPr>
        <xdr:cNvPr id="421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5275" y="387985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127</xdr:row>
      <xdr:rowOff>0</xdr:rowOff>
    </xdr:from>
    <xdr:to>
      <xdr:col>7</xdr:col>
      <xdr:colOff>449580</xdr:colOff>
      <xdr:row>127</xdr:row>
      <xdr:rowOff>9525</xdr:rowOff>
    </xdr:to>
    <xdr:pic>
      <xdr:nvPicPr>
        <xdr:cNvPr id="422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5275" y="387985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127</xdr:row>
      <xdr:rowOff>0</xdr:rowOff>
    </xdr:from>
    <xdr:to>
      <xdr:col>7</xdr:col>
      <xdr:colOff>449580</xdr:colOff>
      <xdr:row>127</xdr:row>
      <xdr:rowOff>9525</xdr:rowOff>
    </xdr:to>
    <xdr:pic>
      <xdr:nvPicPr>
        <xdr:cNvPr id="423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5275" y="387985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127</xdr:row>
      <xdr:rowOff>0</xdr:rowOff>
    </xdr:from>
    <xdr:to>
      <xdr:col>7</xdr:col>
      <xdr:colOff>449580</xdr:colOff>
      <xdr:row>127</xdr:row>
      <xdr:rowOff>9525</xdr:rowOff>
    </xdr:to>
    <xdr:pic>
      <xdr:nvPicPr>
        <xdr:cNvPr id="424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5275" y="387985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127</xdr:row>
      <xdr:rowOff>0</xdr:rowOff>
    </xdr:from>
    <xdr:to>
      <xdr:col>7</xdr:col>
      <xdr:colOff>449580</xdr:colOff>
      <xdr:row>127</xdr:row>
      <xdr:rowOff>9525</xdr:rowOff>
    </xdr:to>
    <xdr:pic>
      <xdr:nvPicPr>
        <xdr:cNvPr id="425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5275" y="387985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127</xdr:row>
      <xdr:rowOff>0</xdr:rowOff>
    </xdr:from>
    <xdr:to>
      <xdr:col>7</xdr:col>
      <xdr:colOff>449580</xdr:colOff>
      <xdr:row>127</xdr:row>
      <xdr:rowOff>9525</xdr:rowOff>
    </xdr:to>
    <xdr:pic>
      <xdr:nvPicPr>
        <xdr:cNvPr id="426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5275" y="387985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127</xdr:row>
      <xdr:rowOff>0</xdr:rowOff>
    </xdr:from>
    <xdr:to>
      <xdr:col>7</xdr:col>
      <xdr:colOff>551815</xdr:colOff>
      <xdr:row>127</xdr:row>
      <xdr:rowOff>10160</xdr:rowOff>
    </xdr:to>
    <xdr:pic>
      <xdr:nvPicPr>
        <xdr:cNvPr id="427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05275" y="38798500"/>
          <a:ext cx="551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127</xdr:row>
      <xdr:rowOff>0</xdr:rowOff>
    </xdr:from>
    <xdr:to>
      <xdr:col>7</xdr:col>
      <xdr:colOff>551815</xdr:colOff>
      <xdr:row>127</xdr:row>
      <xdr:rowOff>10160</xdr:rowOff>
    </xdr:to>
    <xdr:pic>
      <xdr:nvPicPr>
        <xdr:cNvPr id="428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05275" y="38798500"/>
          <a:ext cx="551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127</xdr:row>
      <xdr:rowOff>0</xdr:rowOff>
    </xdr:from>
    <xdr:to>
      <xdr:col>7</xdr:col>
      <xdr:colOff>551815</xdr:colOff>
      <xdr:row>127</xdr:row>
      <xdr:rowOff>10160</xdr:rowOff>
    </xdr:to>
    <xdr:pic>
      <xdr:nvPicPr>
        <xdr:cNvPr id="429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05275" y="38798500"/>
          <a:ext cx="551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127</xdr:row>
      <xdr:rowOff>0</xdr:rowOff>
    </xdr:from>
    <xdr:to>
      <xdr:col>7</xdr:col>
      <xdr:colOff>551815</xdr:colOff>
      <xdr:row>127</xdr:row>
      <xdr:rowOff>10160</xdr:rowOff>
    </xdr:to>
    <xdr:pic>
      <xdr:nvPicPr>
        <xdr:cNvPr id="430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05275" y="38798500"/>
          <a:ext cx="551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127</xdr:row>
      <xdr:rowOff>0</xdr:rowOff>
    </xdr:from>
    <xdr:to>
      <xdr:col>7</xdr:col>
      <xdr:colOff>551815</xdr:colOff>
      <xdr:row>127</xdr:row>
      <xdr:rowOff>10160</xdr:rowOff>
    </xdr:to>
    <xdr:pic>
      <xdr:nvPicPr>
        <xdr:cNvPr id="431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05275" y="38798500"/>
          <a:ext cx="551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127</xdr:row>
      <xdr:rowOff>0</xdr:rowOff>
    </xdr:from>
    <xdr:to>
      <xdr:col>7</xdr:col>
      <xdr:colOff>551815</xdr:colOff>
      <xdr:row>127</xdr:row>
      <xdr:rowOff>10160</xdr:rowOff>
    </xdr:to>
    <xdr:pic>
      <xdr:nvPicPr>
        <xdr:cNvPr id="432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05275" y="38798500"/>
          <a:ext cx="551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127</xdr:row>
      <xdr:rowOff>0</xdr:rowOff>
    </xdr:from>
    <xdr:to>
      <xdr:col>7</xdr:col>
      <xdr:colOff>551815</xdr:colOff>
      <xdr:row>127</xdr:row>
      <xdr:rowOff>10160</xdr:rowOff>
    </xdr:to>
    <xdr:pic>
      <xdr:nvPicPr>
        <xdr:cNvPr id="433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05275" y="38798500"/>
          <a:ext cx="551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127</xdr:row>
      <xdr:rowOff>0</xdr:rowOff>
    </xdr:from>
    <xdr:to>
      <xdr:col>7</xdr:col>
      <xdr:colOff>551815</xdr:colOff>
      <xdr:row>127</xdr:row>
      <xdr:rowOff>10160</xdr:rowOff>
    </xdr:to>
    <xdr:pic>
      <xdr:nvPicPr>
        <xdr:cNvPr id="434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05275" y="38798500"/>
          <a:ext cx="551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127</xdr:row>
      <xdr:rowOff>0</xdr:rowOff>
    </xdr:from>
    <xdr:to>
      <xdr:col>7</xdr:col>
      <xdr:colOff>449580</xdr:colOff>
      <xdr:row>127</xdr:row>
      <xdr:rowOff>9525</xdr:rowOff>
    </xdr:to>
    <xdr:pic>
      <xdr:nvPicPr>
        <xdr:cNvPr id="435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5275" y="387985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127</xdr:row>
      <xdr:rowOff>0</xdr:rowOff>
    </xdr:from>
    <xdr:to>
      <xdr:col>7</xdr:col>
      <xdr:colOff>449580</xdr:colOff>
      <xdr:row>127</xdr:row>
      <xdr:rowOff>9525</xdr:rowOff>
    </xdr:to>
    <xdr:pic>
      <xdr:nvPicPr>
        <xdr:cNvPr id="436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5275" y="387985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127</xdr:row>
      <xdr:rowOff>0</xdr:rowOff>
    </xdr:from>
    <xdr:to>
      <xdr:col>7</xdr:col>
      <xdr:colOff>449580</xdr:colOff>
      <xdr:row>127</xdr:row>
      <xdr:rowOff>9525</xdr:rowOff>
    </xdr:to>
    <xdr:pic>
      <xdr:nvPicPr>
        <xdr:cNvPr id="437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5275" y="387985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127</xdr:row>
      <xdr:rowOff>0</xdr:rowOff>
    </xdr:from>
    <xdr:to>
      <xdr:col>7</xdr:col>
      <xdr:colOff>449580</xdr:colOff>
      <xdr:row>127</xdr:row>
      <xdr:rowOff>9525</xdr:rowOff>
    </xdr:to>
    <xdr:pic>
      <xdr:nvPicPr>
        <xdr:cNvPr id="438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5275" y="387985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127</xdr:row>
      <xdr:rowOff>0</xdr:rowOff>
    </xdr:from>
    <xdr:to>
      <xdr:col>7</xdr:col>
      <xdr:colOff>551815</xdr:colOff>
      <xdr:row>127</xdr:row>
      <xdr:rowOff>9525</xdr:rowOff>
    </xdr:to>
    <xdr:pic>
      <xdr:nvPicPr>
        <xdr:cNvPr id="439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05275" y="387985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127</xdr:row>
      <xdr:rowOff>0</xdr:rowOff>
    </xdr:from>
    <xdr:to>
      <xdr:col>7</xdr:col>
      <xdr:colOff>551815</xdr:colOff>
      <xdr:row>127</xdr:row>
      <xdr:rowOff>9525</xdr:rowOff>
    </xdr:to>
    <xdr:pic>
      <xdr:nvPicPr>
        <xdr:cNvPr id="440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05275" y="387985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127</xdr:row>
      <xdr:rowOff>0</xdr:rowOff>
    </xdr:from>
    <xdr:to>
      <xdr:col>7</xdr:col>
      <xdr:colOff>551815</xdr:colOff>
      <xdr:row>127</xdr:row>
      <xdr:rowOff>9525</xdr:rowOff>
    </xdr:to>
    <xdr:pic>
      <xdr:nvPicPr>
        <xdr:cNvPr id="441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05275" y="387985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127</xdr:row>
      <xdr:rowOff>0</xdr:rowOff>
    </xdr:from>
    <xdr:to>
      <xdr:col>7</xdr:col>
      <xdr:colOff>551815</xdr:colOff>
      <xdr:row>127</xdr:row>
      <xdr:rowOff>9525</xdr:rowOff>
    </xdr:to>
    <xdr:pic>
      <xdr:nvPicPr>
        <xdr:cNvPr id="442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05275" y="387985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127</xdr:row>
      <xdr:rowOff>0</xdr:rowOff>
    </xdr:from>
    <xdr:to>
      <xdr:col>7</xdr:col>
      <xdr:colOff>551815</xdr:colOff>
      <xdr:row>127</xdr:row>
      <xdr:rowOff>9525</xdr:rowOff>
    </xdr:to>
    <xdr:pic>
      <xdr:nvPicPr>
        <xdr:cNvPr id="443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05275" y="387985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127</xdr:row>
      <xdr:rowOff>0</xdr:rowOff>
    </xdr:from>
    <xdr:to>
      <xdr:col>7</xdr:col>
      <xdr:colOff>551815</xdr:colOff>
      <xdr:row>127</xdr:row>
      <xdr:rowOff>9525</xdr:rowOff>
    </xdr:to>
    <xdr:pic>
      <xdr:nvPicPr>
        <xdr:cNvPr id="444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05275" y="387985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127</xdr:row>
      <xdr:rowOff>0</xdr:rowOff>
    </xdr:from>
    <xdr:to>
      <xdr:col>7</xdr:col>
      <xdr:colOff>551815</xdr:colOff>
      <xdr:row>127</xdr:row>
      <xdr:rowOff>9525</xdr:rowOff>
    </xdr:to>
    <xdr:pic>
      <xdr:nvPicPr>
        <xdr:cNvPr id="445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05275" y="387985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127</xdr:row>
      <xdr:rowOff>0</xdr:rowOff>
    </xdr:from>
    <xdr:to>
      <xdr:col>7</xdr:col>
      <xdr:colOff>551815</xdr:colOff>
      <xdr:row>127</xdr:row>
      <xdr:rowOff>9525</xdr:rowOff>
    </xdr:to>
    <xdr:pic>
      <xdr:nvPicPr>
        <xdr:cNvPr id="446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05275" y="387985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127</xdr:row>
      <xdr:rowOff>0</xdr:rowOff>
    </xdr:from>
    <xdr:to>
      <xdr:col>7</xdr:col>
      <xdr:colOff>449580</xdr:colOff>
      <xdr:row>127</xdr:row>
      <xdr:rowOff>9525</xdr:rowOff>
    </xdr:to>
    <xdr:pic>
      <xdr:nvPicPr>
        <xdr:cNvPr id="447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5275" y="387985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127</xdr:row>
      <xdr:rowOff>0</xdr:rowOff>
    </xdr:from>
    <xdr:to>
      <xdr:col>7</xdr:col>
      <xdr:colOff>449580</xdr:colOff>
      <xdr:row>127</xdr:row>
      <xdr:rowOff>9525</xdr:rowOff>
    </xdr:to>
    <xdr:pic>
      <xdr:nvPicPr>
        <xdr:cNvPr id="448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5275" y="387985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127</xdr:row>
      <xdr:rowOff>0</xdr:rowOff>
    </xdr:from>
    <xdr:to>
      <xdr:col>7</xdr:col>
      <xdr:colOff>551815</xdr:colOff>
      <xdr:row>127</xdr:row>
      <xdr:rowOff>9525</xdr:rowOff>
    </xdr:to>
    <xdr:pic>
      <xdr:nvPicPr>
        <xdr:cNvPr id="449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05275" y="387985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127</xdr:row>
      <xdr:rowOff>0</xdr:rowOff>
    </xdr:from>
    <xdr:to>
      <xdr:col>7</xdr:col>
      <xdr:colOff>551815</xdr:colOff>
      <xdr:row>127</xdr:row>
      <xdr:rowOff>9525</xdr:rowOff>
    </xdr:to>
    <xdr:pic>
      <xdr:nvPicPr>
        <xdr:cNvPr id="450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05275" y="387985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127</xdr:row>
      <xdr:rowOff>0</xdr:rowOff>
    </xdr:from>
    <xdr:to>
      <xdr:col>7</xdr:col>
      <xdr:colOff>551815</xdr:colOff>
      <xdr:row>127</xdr:row>
      <xdr:rowOff>9525</xdr:rowOff>
    </xdr:to>
    <xdr:pic>
      <xdr:nvPicPr>
        <xdr:cNvPr id="451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05275" y="387985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127</xdr:row>
      <xdr:rowOff>0</xdr:rowOff>
    </xdr:from>
    <xdr:to>
      <xdr:col>7</xdr:col>
      <xdr:colOff>551815</xdr:colOff>
      <xdr:row>127</xdr:row>
      <xdr:rowOff>9525</xdr:rowOff>
    </xdr:to>
    <xdr:pic>
      <xdr:nvPicPr>
        <xdr:cNvPr id="452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05275" y="387985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127</xdr:row>
      <xdr:rowOff>0</xdr:rowOff>
    </xdr:from>
    <xdr:to>
      <xdr:col>7</xdr:col>
      <xdr:colOff>449580</xdr:colOff>
      <xdr:row>127</xdr:row>
      <xdr:rowOff>10160</xdr:rowOff>
    </xdr:to>
    <xdr:pic>
      <xdr:nvPicPr>
        <xdr:cNvPr id="453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5275" y="38798500"/>
          <a:ext cx="4495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127</xdr:row>
      <xdr:rowOff>0</xdr:rowOff>
    </xdr:from>
    <xdr:to>
      <xdr:col>7</xdr:col>
      <xdr:colOff>449580</xdr:colOff>
      <xdr:row>127</xdr:row>
      <xdr:rowOff>10160</xdr:rowOff>
    </xdr:to>
    <xdr:pic>
      <xdr:nvPicPr>
        <xdr:cNvPr id="454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5275" y="38798500"/>
          <a:ext cx="4495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127</xdr:row>
      <xdr:rowOff>0</xdr:rowOff>
    </xdr:from>
    <xdr:to>
      <xdr:col>7</xdr:col>
      <xdr:colOff>449580</xdr:colOff>
      <xdr:row>127</xdr:row>
      <xdr:rowOff>10160</xdr:rowOff>
    </xdr:to>
    <xdr:pic>
      <xdr:nvPicPr>
        <xdr:cNvPr id="455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5275" y="38798500"/>
          <a:ext cx="4495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127</xdr:row>
      <xdr:rowOff>0</xdr:rowOff>
    </xdr:from>
    <xdr:to>
      <xdr:col>7</xdr:col>
      <xdr:colOff>449580</xdr:colOff>
      <xdr:row>127</xdr:row>
      <xdr:rowOff>10160</xdr:rowOff>
    </xdr:to>
    <xdr:pic>
      <xdr:nvPicPr>
        <xdr:cNvPr id="456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5275" y="38798500"/>
          <a:ext cx="4495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127</xdr:row>
      <xdr:rowOff>0</xdr:rowOff>
    </xdr:from>
    <xdr:to>
      <xdr:col>7</xdr:col>
      <xdr:colOff>449580</xdr:colOff>
      <xdr:row>127</xdr:row>
      <xdr:rowOff>9525</xdr:rowOff>
    </xdr:to>
    <xdr:pic>
      <xdr:nvPicPr>
        <xdr:cNvPr id="457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5275" y="387985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127</xdr:row>
      <xdr:rowOff>0</xdr:rowOff>
    </xdr:from>
    <xdr:to>
      <xdr:col>7</xdr:col>
      <xdr:colOff>449580</xdr:colOff>
      <xdr:row>127</xdr:row>
      <xdr:rowOff>9525</xdr:rowOff>
    </xdr:to>
    <xdr:pic>
      <xdr:nvPicPr>
        <xdr:cNvPr id="458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5275" y="387985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127</xdr:row>
      <xdr:rowOff>0</xdr:rowOff>
    </xdr:from>
    <xdr:to>
      <xdr:col>7</xdr:col>
      <xdr:colOff>449580</xdr:colOff>
      <xdr:row>127</xdr:row>
      <xdr:rowOff>9525</xdr:rowOff>
    </xdr:to>
    <xdr:pic>
      <xdr:nvPicPr>
        <xdr:cNvPr id="459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5275" y="387985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127</xdr:row>
      <xdr:rowOff>0</xdr:rowOff>
    </xdr:from>
    <xdr:to>
      <xdr:col>7</xdr:col>
      <xdr:colOff>449580</xdr:colOff>
      <xdr:row>127</xdr:row>
      <xdr:rowOff>9525</xdr:rowOff>
    </xdr:to>
    <xdr:pic>
      <xdr:nvPicPr>
        <xdr:cNvPr id="460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5275" y="387985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127</xdr:row>
      <xdr:rowOff>0</xdr:rowOff>
    </xdr:from>
    <xdr:to>
      <xdr:col>7</xdr:col>
      <xdr:colOff>449580</xdr:colOff>
      <xdr:row>127</xdr:row>
      <xdr:rowOff>9525</xdr:rowOff>
    </xdr:to>
    <xdr:pic>
      <xdr:nvPicPr>
        <xdr:cNvPr id="461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5275" y="387985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127</xdr:row>
      <xdr:rowOff>0</xdr:rowOff>
    </xdr:from>
    <xdr:to>
      <xdr:col>7</xdr:col>
      <xdr:colOff>449580</xdr:colOff>
      <xdr:row>127</xdr:row>
      <xdr:rowOff>9525</xdr:rowOff>
    </xdr:to>
    <xdr:pic>
      <xdr:nvPicPr>
        <xdr:cNvPr id="462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5275" y="387985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127</xdr:row>
      <xdr:rowOff>0</xdr:rowOff>
    </xdr:from>
    <xdr:to>
      <xdr:col>7</xdr:col>
      <xdr:colOff>449580</xdr:colOff>
      <xdr:row>127</xdr:row>
      <xdr:rowOff>10795</xdr:rowOff>
    </xdr:to>
    <xdr:pic>
      <xdr:nvPicPr>
        <xdr:cNvPr id="463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5275" y="38798500"/>
          <a:ext cx="4495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127</xdr:row>
      <xdr:rowOff>0</xdr:rowOff>
    </xdr:from>
    <xdr:to>
      <xdr:col>7</xdr:col>
      <xdr:colOff>449580</xdr:colOff>
      <xdr:row>127</xdr:row>
      <xdr:rowOff>10795</xdr:rowOff>
    </xdr:to>
    <xdr:pic>
      <xdr:nvPicPr>
        <xdr:cNvPr id="464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5275" y="38798500"/>
          <a:ext cx="4495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127</xdr:row>
      <xdr:rowOff>0</xdr:rowOff>
    </xdr:from>
    <xdr:to>
      <xdr:col>7</xdr:col>
      <xdr:colOff>449580</xdr:colOff>
      <xdr:row>127</xdr:row>
      <xdr:rowOff>10795</xdr:rowOff>
    </xdr:to>
    <xdr:pic>
      <xdr:nvPicPr>
        <xdr:cNvPr id="465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5275" y="38798500"/>
          <a:ext cx="4495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127</xdr:row>
      <xdr:rowOff>0</xdr:rowOff>
    </xdr:from>
    <xdr:to>
      <xdr:col>7</xdr:col>
      <xdr:colOff>449580</xdr:colOff>
      <xdr:row>127</xdr:row>
      <xdr:rowOff>10795</xdr:rowOff>
    </xdr:to>
    <xdr:pic>
      <xdr:nvPicPr>
        <xdr:cNvPr id="466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5275" y="38798500"/>
          <a:ext cx="4495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127</xdr:row>
      <xdr:rowOff>0</xdr:rowOff>
    </xdr:from>
    <xdr:to>
      <xdr:col>7</xdr:col>
      <xdr:colOff>449580</xdr:colOff>
      <xdr:row>127</xdr:row>
      <xdr:rowOff>9525</xdr:rowOff>
    </xdr:to>
    <xdr:pic>
      <xdr:nvPicPr>
        <xdr:cNvPr id="467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5275" y="387985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127</xdr:row>
      <xdr:rowOff>0</xdr:rowOff>
    </xdr:from>
    <xdr:to>
      <xdr:col>7</xdr:col>
      <xdr:colOff>449580</xdr:colOff>
      <xdr:row>127</xdr:row>
      <xdr:rowOff>9525</xdr:rowOff>
    </xdr:to>
    <xdr:pic>
      <xdr:nvPicPr>
        <xdr:cNvPr id="468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5275" y="387985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127</xdr:row>
      <xdr:rowOff>0</xdr:rowOff>
    </xdr:from>
    <xdr:to>
      <xdr:col>7</xdr:col>
      <xdr:colOff>449580</xdr:colOff>
      <xdr:row>127</xdr:row>
      <xdr:rowOff>9525</xdr:rowOff>
    </xdr:to>
    <xdr:pic>
      <xdr:nvPicPr>
        <xdr:cNvPr id="469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5275" y="387985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127</xdr:row>
      <xdr:rowOff>0</xdr:rowOff>
    </xdr:from>
    <xdr:to>
      <xdr:col>7</xdr:col>
      <xdr:colOff>449580</xdr:colOff>
      <xdr:row>127</xdr:row>
      <xdr:rowOff>9525</xdr:rowOff>
    </xdr:to>
    <xdr:pic>
      <xdr:nvPicPr>
        <xdr:cNvPr id="470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5275" y="387985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127</xdr:row>
      <xdr:rowOff>0</xdr:rowOff>
    </xdr:from>
    <xdr:to>
      <xdr:col>7</xdr:col>
      <xdr:colOff>449580</xdr:colOff>
      <xdr:row>127</xdr:row>
      <xdr:rowOff>9525</xdr:rowOff>
    </xdr:to>
    <xdr:pic>
      <xdr:nvPicPr>
        <xdr:cNvPr id="471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5275" y="387985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127</xdr:row>
      <xdr:rowOff>0</xdr:rowOff>
    </xdr:from>
    <xdr:to>
      <xdr:col>7</xdr:col>
      <xdr:colOff>449580</xdr:colOff>
      <xdr:row>127</xdr:row>
      <xdr:rowOff>9525</xdr:rowOff>
    </xdr:to>
    <xdr:pic>
      <xdr:nvPicPr>
        <xdr:cNvPr id="472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5275" y="387985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127</xdr:row>
      <xdr:rowOff>0</xdr:rowOff>
    </xdr:from>
    <xdr:to>
      <xdr:col>7</xdr:col>
      <xdr:colOff>551815</xdr:colOff>
      <xdr:row>127</xdr:row>
      <xdr:rowOff>10160</xdr:rowOff>
    </xdr:to>
    <xdr:pic>
      <xdr:nvPicPr>
        <xdr:cNvPr id="473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05275" y="38798500"/>
          <a:ext cx="551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127</xdr:row>
      <xdr:rowOff>0</xdr:rowOff>
    </xdr:from>
    <xdr:to>
      <xdr:col>7</xdr:col>
      <xdr:colOff>551815</xdr:colOff>
      <xdr:row>127</xdr:row>
      <xdr:rowOff>10160</xdr:rowOff>
    </xdr:to>
    <xdr:pic>
      <xdr:nvPicPr>
        <xdr:cNvPr id="474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05275" y="38798500"/>
          <a:ext cx="551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127</xdr:row>
      <xdr:rowOff>0</xdr:rowOff>
    </xdr:from>
    <xdr:to>
      <xdr:col>7</xdr:col>
      <xdr:colOff>551815</xdr:colOff>
      <xdr:row>127</xdr:row>
      <xdr:rowOff>10160</xdr:rowOff>
    </xdr:to>
    <xdr:pic>
      <xdr:nvPicPr>
        <xdr:cNvPr id="475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05275" y="38798500"/>
          <a:ext cx="551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127</xdr:row>
      <xdr:rowOff>0</xdr:rowOff>
    </xdr:from>
    <xdr:to>
      <xdr:col>7</xdr:col>
      <xdr:colOff>551815</xdr:colOff>
      <xdr:row>127</xdr:row>
      <xdr:rowOff>10160</xdr:rowOff>
    </xdr:to>
    <xdr:pic>
      <xdr:nvPicPr>
        <xdr:cNvPr id="476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05275" y="38798500"/>
          <a:ext cx="551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127</xdr:row>
      <xdr:rowOff>0</xdr:rowOff>
    </xdr:from>
    <xdr:to>
      <xdr:col>7</xdr:col>
      <xdr:colOff>551815</xdr:colOff>
      <xdr:row>127</xdr:row>
      <xdr:rowOff>10160</xdr:rowOff>
    </xdr:to>
    <xdr:pic>
      <xdr:nvPicPr>
        <xdr:cNvPr id="477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05275" y="38798500"/>
          <a:ext cx="551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127</xdr:row>
      <xdr:rowOff>0</xdr:rowOff>
    </xdr:from>
    <xdr:to>
      <xdr:col>7</xdr:col>
      <xdr:colOff>551815</xdr:colOff>
      <xdr:row>127</xdr:row>
      <xdr:rowOff>10160</xdr:rowOff>
    </xdr:to>
    <xdr:pic>
      <xdr:nvPicPr>
        <xdr:cNvPr id="478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05275" y="38798500"/>
          <a:ext cx="551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127</xdr:row>
      <xdr:rowOff>0</xdr:rowOff>
    </xdr:from>
    <xdr:to>
      <xdr:col>7</xdr:col>
      <xdr:colOff>551815</xdr:colOff>
      <xdr:row>127</xdr:row>
      <xdr:rowOff>10160</xdr:rowOff>
    </xdr:to>
    <xdr:pic>
      <xdr:nvPicPr>
        <xdr:cNvPr id="479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05275" y="38798500"/>
          <a:ext cx="551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127</xdr:row>
      <xdr:rowOff>0</xdr:rowOff>
    </xdr:from>
    <xdr:to>
      <xdr:col>7</xdr:col>
      <xdr:colOff>551815</xdr:colOff>
      <xdr:row>127</xdr:row>
      <xdr:rowOff>10160</xdr:rowOff>
    </xdr:to>
    <xdr:pic>
      <xdr:nvPicPr>
        <xdr:cNvPr id="480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05275" y="38798500"/>
          <a:ext cx="551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127</xdr:row>
      <xdr:rowOff>0</xdr:rowOff>
    </xdr:from>
    <xdr:to>
      <xdr:col>7</xdr:col>
      <xdr:colOff>449580</xdr:colOff>
      <xdr:row>127</xdr:row>
      <xdr:rowOff>9525</xdr:rowOff>
    </xdr:to>
    <xdr:pic>
      <xdr:nvPicPr>
        <xdr:cNvPr id="481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5275" y="387985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127</xdr:row>
      <xdr:rowOff>0</xdr:rowOff>
    </xdr:from>
    <xdr:to>
      <xdr:col>7</xdr:col>
      <xdr:colOff>449580</xdr:colOff>
      <xdr:row>127</xdr:row>
      <xdr:rowOff>9525</xdr:rowOff>
    </xdr:to>
    <xdr:pic>
      <xdr:nvPicPr>
        <xdr:cNvPr id="482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5275" y="387985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127</xdr:row>
      <xdr:rowOff>0</xdr:rowOff>
    </xdr:from>
    <xdr:to>
      <xdr:col>7</xdr:col>
      <xdr:colOff>449580</xdr:colOff>
      <xdr:row>127</xdr:row>
      <xdr:rowOff>9525</xdr:rowOff>
    </xdr:to>
    <xdr:pic>
      <xdr:nvPicPr>
        <xdr:cNvPr id="483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5275" y="387985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127</xdr:row>
      <xdr:rowOff>0</xdr:rowOff>
    </xdr:from>
    <xdr:to>
      <xdr:col>7</xdr:col>
      <xdr:colOff>449580</xdr:colOff>
      <xdr:row>127</xdr:row>
      <xdr:rowOff>9525</xdr:rowOff>
    </xdr:to>
    <xdr:pic>
      <xdr:nvPicPr>
        <xdr:cNvPr id="484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5275" y="387985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127</xdr:row>
      <xdr:rowOff>0</xdr:rowOff>
    </xdr:from>
    <xdr:to>
      <xdr:col>7</xdr:col>
      <xdr:colOff>551815</xdr:colOff>
      <xdr:row>127</xdr:row>
      <xdr:rowOff>9525</xdr:rowOff>
    </xdr:to>
    <xdr:pic>
      <xdr:nvPicPr>
        <xdr:cNvPr id="485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05275" y="387985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127</xdr:row>
      <xdr:rowOff>0</xdr:rowOff>
    </xdr:from>
    <xdr:to>
      <xdr:col>7</xdr:col>
      <xdr:colOff>551815</xdr:colOff>
      <xdr:row>127</xdr:row>
      <xdr:rowOff>9525</xdr:rowOff>
    </xdr:to>
    <xdr:pic>
      <xdr:nvPicPr>
        <xdr:cNvPr id="486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05275" y="387985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127</xdr:row>
      <xdr:rowOff>0</xdr:rowOff>
    </xdr:from>
    <xdr:to>
      <xdr:col>7</xdr:col>
      <xdr:colOff>551815</xdr:colOff>
      <xdr:row>127</xdr:row>
      <xdr:rowOff>9525</xdr:rowOff>
    </xdr:to>
    <xdr:pic>
      <xdr:nvPicPr>
        <xdr:cNvPr id="487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05275" y="387985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127</xdr:row>
      <xdr:rowOff>0</xdr:rowOff>
    </xdr:from>
    <xdr:to>
      <xdr:col>7</xdr:col>
      <xdr:colOff>551815</xdr:colOff>
      <xdr:row>127</xdr:row>
      <xdr:rowOff>9525</xdr:rowOff>
    </xdr:to>
    <xdr:pic>
      <xdr:nvPicPr>
        <xdr:cNvPr id="488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05275" y="387985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127</xdr:row>
      <xdr:rowOff>0</xdr:rowOff>
    </xdr:from>
    <xdr:to>
      <xdr:col>7</xdr:col>
      <xdr:colOff>551815</xdr:colOff>
      <xdr:row>127</xdr:row>
      <xdr:rowOff>9525</xdr:rowOff>
    </xdr:to>
    <xdr:pic>
      <xdr:nvPicPr>
        <xdr:cNvPr id="489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05275" y="387985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127</xdr:row>
      <xdr:rowOff>0</xdr:rowOff>
    </xdr:from>
    <xdr:to>
      <xdr:col>7</xdr:col>
      <xdr:colOff>551815</xdr:colOff>
      <xdr:row>127</xdr:row>
      <xdr:rowOff>9525</xdr:rowOff>
    </xdr:to>
    <xdr:pic>
      <xdr:nvPicPr>
        <xdr:cNvPr id="490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05275" y="387985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127</xdr:row>
      <xdr:rowOff>0</xdr:rowOff>
    </xdr:from>
    <xdr:to>
      <xdr:col>7</xdr:col>
      <xdr:colOff>551815</xdr:colOff>
      <xdr:row>127</xdr:row>
      <xdr:rowOff>9525</xdr:rowOff>
    </xdr:to>
    <xdr:pic>
      <xdr:nvPicPr>
        <xdr:cNvPr id="491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05275" y="387985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127</xdr:row>
      <xdr:rowOff>0</xdr:rowOff>
    </xdr:from>
    <xdr:to>
      <xdr:col>7</xdr:col>
      <xdr:colOff>551815</xdr:colOff>
      <xdr:row>127</xdr:row>
      <xdr:rowOff>9525</xdr:rowOff>
    </xdr:to>
    <xdr:pic>
      <xdr:nvPicPr>
        <xdr:cNvPr id="492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05275" y="387985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127</xdr:row>
      <xdr:rowOff>0</xdr:rowOff>
    </xdr:from>
    <xdr:to>
      <xdr:col>7</xdr:col>
      <xdr:colOff>449580</xdr:colOff>
      <xdr:row>127</xdr:row>
      <xdr:rowOff>9525</xdr:rowOff>
    </xdr:to>
    <xdr:pic>
      <xdr:nvPicPr>
        <xdr:cNvPr id="493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5275" y="387985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127</xdr:row>
      <xdr:rowOff>0</xdr:rowOff>
    </xdr:from>
    <xdr:to>
      <xdr:col>7</xdr:col>
      <xdr:colOff>449580</xdr:colOff>
      <xdr:row>127</xdr:row>
      <xdr:rowOff>9525</xdr:rowOff>
    </xdr:to>
    <xdr:pic>
      <xdr:nvPicPr>
        <xdr:cNvPr id="494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5275" y="387985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127</xdr:row>
      <xdr:rowOff>0</xdr:rowOff>
    </xdr:from>
    <xdr:to>
      <xdr:col>7</xdr:col>
      <xdr:colOff>551815</xdr:colOff>
      <xdr:row>127</xdr:row>
      <xdr:rowOff>9525</xdr:rowOff>
    </xdr:to>
    <xdr:pic>
      <xdr:nvPicPr>
        <xdr:cNvPr id="495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05275" y="387985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127</xdr:row>
      <xdr:rowOff>0</xdr:rowOff>
    </xdr:from>
    <xdr:to>
      <xdr:col>7</xdr:col>
      <xdr:colOff>551815</xdr:colOff>
      <xdr:row>127</xdr:row>
      <xdr:rowOff>9525</xdr:rowOff>
    </xdr:to>
    <xdr:pic>
      <xdr:nvPicPr>
        <xdr:cNvPr id="496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05275" y="387985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127</xdr:row>
      <xdr:rowOff>0</xdr:rowOff>
    </xdr:from>
    <xdr:to>
      <xdr:col>7</xdr:col>
      <xdr:colOff>551815</xdr:colOff>
      <xdr:row>127</xdr:row>
      <xdr:rowOff>9525</xdr:rowOff>
    </xdr:to>
    <xdr:pic>
      <xdr:nvPicPr>
        <xdr:cNvPr id="497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05275" y="387985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127</xdr:row>
      <xdr:rowOff>0</xdr:rowOff>
    </xdr:from>
    <xdr:to>
      <xdr:col>7</xdr:col>
      <xdr:colOff>551815</xdr:colOff>
      <xdr:row>127</xdr:row>
      <xdr:rowOff>9525</xdr:rowOff>
    </xdr:to>
    <xdr:pic>
      <xdr:nvPicPr>
        <xdr:cNvPr id="498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05275" y="387985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127</xdr:row>
      <xdr:rowOff>0</xdr:rowOff>
    </xdr:from>
    <xdr:to>
      <xdr:col>7</xdr:col>
      <xdr:colOff>449580</xdr:colOff>
      <xdr:row>127</xdr:row>
      <xdr:rowOff>10160</xdr:rowOff>
    </xdr:to>
    <xdr:pic>
      <xdr:nvPicPr>
        <xdr:cNvPr id="499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5275" y="38798500"/>
          <a:ext cx="4495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127</xdr:row>
      <xdr:rowOff>0</xdr:rowOff>
    </xdr:from>
    <xdr:to>
      <xdr:col>7</xdr:col>
      <xdr:colOff>449580</xdr:colOff>
      <xdr:row>127</xdr:row>
      <xdr:rowOff>10160</xdr:rowOff>
    </xdr:to>
    <xdr:pic>
      <xdr:nvPicPr>
        <xdr:cNvPr id="500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5275" y="38798500"/>
          <a:ext cx="4495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127</xdr:row>
      <xdr:rowOff>0</xdr:rowOff>
    </xdr:from>
    <xdr:to>
      <xdr:col>7</xdr:col>
      <xdr:colOff>449580</xdr:colOff>
      <xdr:row>127</xdr:row>
      <xdr:rowOff>10160</xdr:rowOff>
    </xdr:to>
    <xdr:pic>
      <xdr:nvPicPr>
        <xdr:cNvPr id="501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5275" y="38798500"/>
          <a:ext cx="4495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127</xdr:row>
      <xdr:rowOff>0</xdr:rowOff>
    </xdr:from>
    <xdr:to>
      <xdr:col>7</xdr:col>
      <xdr:colOff>449580</xdr:colOff>
      <xdr:row>127</xdr:row>
      <xdr:rowOff>10160</xdr:rowOff>
    </xdr:to>
    <xdr:pic>
      <xdr:nvPicPr>
        <xdr:cNvPr id="502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5275" y="38798500"/>
          <a:ext cx="4495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127</xdr:row>
      <xdr:rowOff>0</xdr:rowOff>
    </xdr:from>
    <xdr:to>
      <xdr:col>7</xdr:col>
      <xdr:colOff>449580</xdr:colOff>
      <xdr:row>127</xdr:row>
      <xdr:rowOff>9525</xdr:rowOff>
    </xdr:to>
    <xdr:pic>
      <xdr:nvPicPr>
        <xdr:cNvPr id="503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5275" y="387985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127</xdr:row>
      <xdr:rowOff>0</xdr:rowOff>
    </xdr:from>
    <xdr:to>
      <xdr:col>7</xdr:col>
      <xdr:colOff>449580</xdr:colOff>
      <xdr:row>127</xdr:row>
      <xdr:rowOff>9525</xdr:rowOff>
    </xdr:to>
    <xdr:pic>
      <xdr:nvPicPr>
        <xdr:cNvPr id="504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5275" y="387985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127</xdr:row>
      <xdr:rowOff>0</xdr:rowOff>
    </xdr:from>
    <xdr:to>
      <xdr:col>7</xdr:col>
      <xdr:colOff>449580</xdr:colOff>
      <xdr:row>127</xdr:row>
      <xdr:rowOff>9525</xdr:rowOff>
    </xdr:to>
    <xdr:pic>
      <xdr:nvPicPr>
        <xdr:cNvPr id="505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5275" y="387985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127</xdr:row>
      <xdr:rowOff>0</xdr:rowOff>
    </xdr:from>
    <xdr:to>
      <xdr:col>7</xdr:col>
      <xdr:colOff>449580</xdr:colOff>
      <xdr:row>127</xdr:row>
      <xdr:rowOff>9525</xdr:rowOff>
    </xdr:to>
    <xdr:pic>
      <xdr:nvPicPr>
        <xdr:cNvPr id="506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5275" y="387985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127</xdr:row>
      <xdr:rowOff>0</xdr:rowOff>
    </xdr:from>
    <xdr:to>
      <xdr:col>7</xdr:col>
      <xdr:colOff>449580</xdr:colOff>
      <xdr:row>127</xdr:row>
      <xdr:rowOff>9525</xdr:rowOff>
    </xdr:to>
    <xdr:pic>
      <xdr:nvPicPr>
        <xdr:cNvPr id="507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5275" y="387985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127</xdr:row>
      <xdr:rowOff>0</xdr:rowOff>
    </xdr:from>
    <xdr:to>
      <xdr:col>7</xdr:col>
      <xdr:colOff>449580</xdr:colOff>
      <xdr:row>127</xdr:row>
      <xdr:rowOff>9525</xdr:rowOff>
    </xdr:to>
    <xdr:pic>
      <xdr:nvPicPr>
        <xdr:cNvPr id="508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5275" y="387985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127</xdr:row>
      <xdr:rowOff>0</xdr:rowOff>
    </xdr:from>
    <xdr:to>
      <xdr:col>7</xdr:col>
      <xdr:colOff>449580</xdr:colOff>
      <xdr:row>127</xdr:row>
      <xdr:rowOff>10795</xdr:rowOff>
    </xdr:to>
    <xdr:pic>
      <xdr:nvPicPr>
        <xdr:cNvPr id="509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5275" y="38798500"/>
          <a:ext cx="4495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127</xdr:row>
      <xdr:rowOff>0</xdr:rowOff>
    </xdr:from>
    <xdr:to>
      <xdr:col>7</xdr:col>
      <xdr:colOff>449580</xdr:colOff>
      <xdr:row>127</xdr:row>
      <xdr:rowOff>10795</xdr:rowOff>
    </xdr:to>
    <xdr:pic>
      <xdr:nvPicPr>
        <xdr:cNvPr id="510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5275" y="38798500"/>
          <a:ext cx="4495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127</xdr:row>
      <xdr:rowOff>0</xdr:rowOff>
    </xdr:from>
    <xdr:to>
      <xdr:col>7</xdr:col>
      <xdr:colOff>449580</xdr:colOff>
      <xdr:row>127</xdr:row>
      <xdr:rowOff>10795</xdr:rowOff>
    </xdr:to>
    <xdr:pic>
      <xdr:nvPicPr>
        <xdr:cNvPr id="511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5275" y="38798500"/>
          <a:ext cx="4495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127</xdr:row>
      <xdr:rowOff>0</xdr:rowOff>
    </xdr:from>
    <xdr:to>
      <xdr:col>7</xdr:col>
      <xdr:colOff>449580</xdr:colOff>
      <xdr:row>127</xdr:row>
      <xdr:rowOff>10795</xdr:rowOff>
    </xdr:to>
    <xdr:pic>
      <xdr:nvPicPr>
        <xdr:cNvPr id="512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5275" y="38798500"/>
          <a:ext cx="4495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127</xdr:row>
      <xdr:rowOff>0</xdr:rowOff>
    </xdr:from>
    <xdr:to>
      <xdr:col>7</xdr:col>
      <xdr:colOff>449580</xdr:colOff>
      <xdr:row>127</xdr:row>
      <xdr:rowOff>9525</xdr:rowOff>
    </xdr:to>
    <xdr:pic>
      <xdr:nvPicPr>
        <xdr:cNvPr id="513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5275" y="387985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127</xdr:row>
      <xdr:rowOff>0</xdr:rowOff>
    </xdr:from>
    <xdr:to>
      <xdr:col>7</xdr:col>
      <xdr:colOff>449580</xdr:colOff>
      <xdr:row>127</xdr:row>
      <xdr:rowOff>9525</xdr:rowOff>
    </xdr:to>
    <xdr:pic>
      <xdr:nvPicPr>
        <xdr:cNvPr id="514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5275" y="387985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127</xdr:row>
      <xdr:rowOff>0</xdr:rowOff>
    </xdr:from>
    <xdr:to>
      <xdr:col>7</xdr:col>
      <xdr:colOff>449580</xdr:colOff>
      <xdr:row>127</xdr:row>
      <xdr:rowOff>9525</xdr:rowOff>
    </xdr:to>
    <xdr:pic>
      <xdr:nvPicPr>
        <xdr:cNvPr id="515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5275" y="387985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127</xdr:row>
      <xdr:rowOff>0</xdr:rowOff>
    </xdr:from>
    <xdr:to>
      <xdr:col>7</xdr:col>
      <xdr:colOff>449580</xdr:colOff>
      <xdr:row>127</xdr:row>
      <xdr:rowOff>9525</xdr:rowOff>
    </xdr:to>
    <xdr:pic>
      <xdr:nvPicPr>
        <xdr:cNvPr id="516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5275" y="387985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127</xdr:row>
      <xdr:rowOff>0</xdr:rowOff>
    </xdr:from>
    <xdr:to>
      <xdr:col>7</xdr:col>
      <xdr:colOff>449580</xdr:colOff>
      <xdr:row>127</xdr:row>
      <xdr:rowOff>9525</xdr:rowOff>
    </xdr:to>
    <xdr:pic>
      <xdr:nvPicPr>
        <xdr:cNvPr id="517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5275" y="387985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127</xdr:row>
      <xdr:rowOff>0</xdr:rowOff>
    </xdr:from>
    <xdr:to>
      <xdr:col>7</xdr:col>
      <xdr:colOff>449580</xdr:colOff>
      <xdr:row>127</xdr:row>
      <xdr:rowOff>9525</xdr:rowOff>
    </xdr:to>
    <xdr:pic>
      <xdr:nvPicPr>
        <xdr:cNvPr id="518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5275" y="387985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127</xdr:row>
      <xdr:rowOff>0</xdr:rowOff>
    </xdr:from>
    <xdr:to>
      <xdr:col>7</xdr:col>
      <xdr:colOff>551815</xdr:colOff>
      <xdr:row>127</xdr:row>
      <xdr:rowOff>10160</xdr:rowOff>
    </xdr:to>
    <xdr:pic>
      <xdr:nvPicPr>
        <xdr:cNvPr id="519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05275" y="38798500"/>
          <a:ext cx="551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127</xdr:row>
      <xdr:rowOff>0</xdr:rowOff>
    </xdr:from>
    <xdr:to>
      <xdr:col>7</xdr:col>
      <xdr:colOff>551815</xdr:colOff>
      <xdr:row>127</xdr:row>
      <xdr:rowOff>10160</xdr:rowOff>
    </xdr:to>
    <xdr:pic>
      <xdr:nvPicPr>
        <xdr:cNvPr id="520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05275" y="38798500"/>
          <a:ext cx="551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127</xdr:row>
      <xdr:rowOff>0</xdr:rowOff>
    </xdr:from>
    <xdr:to>
      <xdr:col>7</xdr:col>
      <xdr:colOff>551815</xdr:colOff>
      <xdr:row>127</xdr:row>
      <xdr:rowOff>10160</xdr:rowOff>
    </xdr:to>
    <xdr:pic>
      <xdr:nvPicPr>
        <xdr:cNvPr id="521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05275" y="38798500"/>
          <a:ext cx="551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127</xdr:row>
      <xdr:rowOff>0</xdr:rowOff>
    </xdr:from>
    <xdr:to>
      <xdr:col>7</xdr:col>
      <xdr:colOff>551815</xdr:colOff>
      <xdr:row>127</xdr:row>
      <xdr:rowOff>10160</xdr:rowOff>
    </xdr:to>
    <xdr:pic>
      <xdr:nvPicPr>
        <xdr:cNvPr id="522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05275" y="38798500"/>
          <a:ext cx="551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127</xdr:row>
      <xdr:rowOff>0</xdr:rowOff>
    </xdr:from>
    <xdr:to>
      <xdr:col>7</xdr:col>
      <xdr:colOff>551815</xdr:colOff>
      <xdr:row>127</xdr:row>
      <xdr:rowOff>10160</xdr:rowOff>
    </xdr:to>
    <xdr:pic>
      <xdr:nvPicPr>
        <xdr:cNvPr id="523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05275" y="38798500"/>
          <a:ext cx="551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127</xdr:row>
      <xdr:rowOff>0</xdr:rowOff>
    </xdr:from>
    <xdr:to>
      <xdr:col>7</xdr:col>
      <xdr:colOff>551815</xdr:colOff>
      <xdr:row>127</xdr:row>
      <xdr:rowOff>10160</xdr:rowOff>
    </xdr:to>
    <xdr:pic>
      <xdr:nvPicPr>
        <xdr:cNvPr id="524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05275" y="38798500"/>
          <a:ext cx="551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127</xdr:row>
      <xdr:rowOff>0</xdr:rowOff>
    </xdr:from>
    <xdr:to>
      <xdr:col>7</xdr:col>
      <xdr:colOff>551815</xdr:colOff>
      <xdr:row>127</xdr:row>
      <xdr:rowOff>10160</xdr:rowOff>
    </xdr:to>
    <xdr:pic>
      <xdr:nvPicPr>
        <xdr:cNvPr id="525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05275" y="38798500"/>
          <a:ext cx="551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127</xdr:row>
      <xdr:rowOff>0</xdr:rowOff>
    </xdr:from>
    <xdr:to>
      <xdr:col>7</xdr:col>
      <xdr:colOff>551815</xdr:colOff>
      <xdr:row>127</xdr:row>
      <xdr:rowOff>10160</xdr:rowOff>
    </xdr:to>
    <xdr:pic>
      <xdr:nvPicPr>
        <xdr:cNvPr id="526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05275" y="38798500"/>
          <a:ext cx="551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127</xdr:row>
      <xdr:rowOff>0</xdr:rowOff>
    </xdr:from>
    <xdr:to>
      <xdr:col>7</xdr:col>
      <xdr:colOff>449580</xdr:colOff>
      <xdr:row>127</xdr:row>
      <xdr:rowOff>9525</xdr:rowOff>
    </xdr:to>
    <xdr:pic>
      <xdr:nvPicPr>
        <xdr:cNvPr id="527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5275" y="387985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127</xdr:row>
      <xdr:rowOff>0</xdr:rowOff>
    </xdr:from>
    <xdr:to>
      <xdr:col>7</xdr:col>
      <xdr:colOff>449580</xdr:colOff>
      <xdr:row>127</xdr:row>
      <xdr:rowOff>9525</xdr:rowOff>
    </xdr:to>
    <xdr:pic>
      <xdr:nvPicPr>
        <xdr:cNvPr id="528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5275" y="387985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127</xdr:row>
      <xdr:rowOff>0</xdr:rowOff>
    </xdr:from>
    <xdr:to>
      <xdr:col>7</xdr:col>
      <xdr:colOff>449580</xdr:colOff>
      <xdr:row>127</xdr:row>
      <xdr:rowOff>9525</xdr:rowOff>
    </xdr:to>
    <xdr:pic>
      <xdr:nvPicPr>
        <xdr:cNvPr id="529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5275" y="387985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127</xdr:row>
      <xdr:rowOff>0</xdr:rowOff>
    </xdr:from>
    <xdr:to>
      <xdr:col>7</xdr:col>
      <xdr:colOff>449580</xdr:colOff>
      <xdr:row>127</xdr:row>
      <xdr:rowOff>9525</xdr:rowOff>
    </xdr:to>
    <xdr:pic>
      <xdr:nvPicPr>
        <xdr:cNvPr id="530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5275" y="387985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127</xdr:row>
      <xdr:rowOff>0</xdr:rowOff>
    </xdr:from>
    <xdr:to>
      <xdr:col>7</xdr:col>
      <xdr:colOff>551815</xdr:colOff>
      <xdr:row>127</xdr:row>
      <xdr:rowOff>9525</xdr:rowOff>
    </xdr:to>
    <xdr:pic>
      <xdr:nvPicPr>
        <xdr:cNvPr id="531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05275" y="387985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127</xdr:row>
      <xdr:rowOff>0</xdr:rowOff>
    </xdr:from>
    <xdr:to>
      <xdr:col>7</xdr:col>
      <xdr:colOff>551815</xdr:colOff>
      <xdr:row>127</xdr:row>
      <xdr:rowOff>9525</xdr:rowOff>
    </xdr:to>
    <xdr:pic>
      <xdr:nvPicPr>
        <xdr:cNvPr id="532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05275" y="387985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127</xdr:row>
      <xdr:rowOff>0</xdr:rowOff>
    </xdr:from>
    <xdr:to>
      <xdr:col>7</xdr:col>
      <xdr:colOff>551815</xdr:colOff>
      <xdr:row>127</xdr:row>
      <xdr:rowOff>9525</xdr:rowOff>
    </xdr:to>
    <xdr:pic>
      <xdr:nvPicPr>
        <xdr:cNvPr id="533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05275" y="387985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127</xdr:row>
      <xdr:rowOff>0</xdr:rowOff>
    </xdr:from>
    <xdr:to>
      <xdr:col>7</xdr:col>
      <xdr:colOff>551815</xdr:colOff>
      <xdr:row>127</xdr:row>
      <xdr:rowOff>9525</xdr:rowOff>
    </xdr:to>
    <xdr:pic>
      <xdr:nvPicPr>
        <xdr:cNvPr id="534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05275" y="387985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127</xdr:row>
      <xdr:rowOff>0</xdr:rowOff>
    </xdr:from>
    <xdr:to>
      <xdr:col>7</xdr:col>
      <xdr:colOff>551815</xdr:colOff>
      <xdr:row>127</xdr:row>
      <xdr:rowOff>9525</xdr:rowOff>
    </xdr:to>
    <xdr:pic>
      <xdr:nvPicPr>
        <xdr:cNvPr id="535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05275" y="387985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127</xdr:row>
      <xdr:rowOff>0</xdr:rowOff>
    </xdr:from>
    <xdr:to>
      <xdr:col>7</xdr:col>
      <xdr:colOff>551815</xdr:colOff>
      <xdr:row>127</xdr:row>
      <xdr:rowOff>9525</xdr:rowOff>
    </xdr:to>
    <xdr:pic>
      <xdr:nvPicPr>
        <xdr:cNvPr id="536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05275" y="387985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127</xdr:row>
      <xdr:rowOff>0</xdr:rowOff>
    </xdr:from>
    <xdr:to>
      <xdr:col>7</xdr:col>
      <xdr:colOff>551815</xdr:colOff>
      <xdr:row>127</xdr:row>
      <xdr:rowOff>9525</xdr:rowOff>
    </xdr:to>
    <xdr:pic>
      <xdr:nvPicPr>
        <xdr:cNvPr id="537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05275" y="387985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127</xdr:row>
      <xdr:rowOff>0</xdr:rowOff>
    </xdr:from>
    <xdr:to>
      <xdr:col>7</xdr:col>
      <xdr:colOff>551815</xdr:colOff>
      <xdr:row>127</xdr:row>
      <xdr:rowOff>9525</xdr:rowOff>
    </xdr:to>
    <xdr:pic>
      <xdr:nvPicPr>
        <xdr:cNvPr id="538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05275" y="387985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127</xdr:row>
      <xdr:rowOff>0</xdr:rowOff>
    </xdr:from>
    <xdr:to>
      <xdr:col>7</xdr:col>
      <xdr:colOff>449580</xdr:colOff>
      <xdr:row>127</xdr:row>
      <xdr:rowOff>9525</xdr:rowOff>
    </xdr:to>
    <xdr:pic>
      <xdr:nvPicPr>
        <xdr:cNvPr id="539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5275" y="387985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127</xdr:row>
      <xdr:rowOff>0</xdr:rowOff>
    </xdr:from>
    <xdr:to>
      <xdr:col>7</xdr:col>
      <xdr:colOff>449580</xdr:colOff>
      <xdr:row>127</xdr:row>
      <xdr:rowOff>9525</xdr:rowOff>
    </xdr:to>
    <xdr:pic>
      <xdr:nvPicPr>
        <xdr:cNvPr id="540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5275" y="387985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127</xdr:row>
      <xdr:rowOff>0</xdr:rowOff>
    </xdr:from>
    <xdr:to>
      <xdr:col>7</xdr:col>
      <xdr:colOff>551815</xdr:colOff>
      <xdr:row>127</xdr:row>
      <xdr:rowOff>9525</xdr:rowOff>
    </xdr:to>
    <xdr:pic>
      <xdr:nvPicPr>
        <xdr:cNvPr id="541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05275" y="387985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127</xdr:row>
      <xdr:rowOff>0</xdr:rowOff>
    </xdr:from>
    <xdr:to>
      <xdr:col>7</xdr:col>
      <xdr:colOff>551815</xdr:colOff>
      <xdr:row>127</xdr:row>
      <xdr:rowOff>9525</xdr:rowOff>
    </xdr:to>
    <xdr:pic>
      <xdr:nvPicPr>
        <xdr:cNvPr id="542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05275" y="387985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127</xdr:row>
      <xdr:rowOff>0</xdr:rowOff>
    </xdr:from>
    <xdr:to>
      <xdr:col>7</xdr:col>
      <xdr:colOff>551815</xdr:colOff>
      <xdr:row>127</xdr:row>
      <xdr:rowOff>9525</xdr:rowOff>
    </xdr:to>
    <xdr:pic>
      <xdr:nvPicPr>
        <xdr:cNvPr id="543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05275" y="387985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127</xdr:row>
      <xdr:rowOff>0</xdr:rowOff>
    </xdr:from>
    <xdr:to>
      <xdr:col>7</xdr:col>
      <xdr:colOff>551815</xdr:colOff>
      <xdr:row>127</xdr:row>
      <xdr:rowOff>9525</xdr:rowOff>
    </xdr:to>
    <xdr:pic>
      <xdr:nvPicPr>
        <xdr:cNvPr id="544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05275" y="387985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127</xdr:row>
      <xdr:rowOff>0</xdr:rowOff>
    </xdr:from>
    <xdr:to>
      <xdr:col>7</xdr:col>
      <xdr:colOff>449580</xdr:colOff>
      <xdr:row>127</xdr:row>
      <xdr:rowOff>10160</xdr:rowOff>
    </xdr:to>
    <xdr:pic>
      <xdr:nvPicPr>
        <xdr:cNvPr id="545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5275" y="38798500"/>
          <a:ext cx="4495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127</xdr:row>
      <xdr:rowOff>0</xdr:rowOff>
    </xdr:from>
    <xdr:to>
      <xdr:col>7</xdr:col>
      <xdr:colOff>449580</xdr:colOff>
      <xdr:row>127</xdr:row>
      <xdr:rowOff>10160</xdr:rowOff>
    </xdr:to>
    <xdr:pic>
      <xdr:nvPicPr>
        <xdr:cNvPr id="546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5275" y="38798500"/>
          <a:ext cx="4495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127</xdr:row>
      <xdr:rowOff>0</xdr:rowOff>
    </xdr:from>
    <xdr:to>
      <xdr:col>7</xdr:col>
      <xdr:colOff>449580</xdr:colOff>
      <xdr:row>127</xdr:row>
      <xdr:rowOff>10160</xdr:rowOff>
    </xdr:to>
    <xdr:pic>
      <xdr:nvPicPr>
        <xdr:cNvPr id="547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5275" y="38798500"/>
          <a:ext cx="4495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127</xdr:row>
      <xdr:rowOff>0</xdr:rowOff>
    </xdr:from>
    <xdr:to>
      <xdr:col>7</xdr:col>
      <xdr:colOff>449580</xdr:colOff>
      <xdr:row>127</xdr:row>
      <xdr:rowOff>10160</xdr:rowOff>
    </xdr:to>
    <xdr:pic>
      <xdr:nvPicPr>
        <xdr:cNvPr id="548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5275" y="38798500"/>
          <a:ext cx="4495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127</xdr:row>
      <xdr:rowOff>0</xdr:rowOff>
    </xdr:from>
    <xdr:to>
      <xdr:col>7</xdr:col>
      <xdr:colOff>449580</xdr:colOff>
      <xdr:row>127</xdr:row>
      <xdr:rowOff>9525</xdr:rowOff>
    </xdr:to>
    <xdr:pic>
      <xdr:nvPicPr>
        <xdr:cNvPr id="549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5275" y="387985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127</xdr:row>
      <xdr:rowOff>0</xdr:rowOff>
    </xdr:from>
    <xdr:to>
      <xdr:col>7</xdr:col>
      <xdr:colOff>449580</xdr:colOff>
      <xdr:row>127</xdr:row>
      <xdr:rowOff>9525</xdr:rowOff>
    </xdr:to>
    <xdr:pic>
      <xdr:nvPicPr>
        <xdr:cNvPr id="550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5275" y="387985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127</xdr:row>
      <xdr:rowOff>0</xdr:rowOff>
    </xdr:from>
    <xdr:to>
      <xdr:col>7</xdr:col>
      <xdr:colOff>449580</xdr:colOff>
      <xdr:row>127</xdr:row>
      <xdr:rowOff>9525</xdr:rowOff>
    </xdr:to>
    <xdr:pic>
      <xdr:nvPicPr>
        <xdr:cNvPr id="551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5275" y="387985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127</xdr:row>
      <xdr:rowOff>0</xdr:rowOff>
    </xdr:from>
    <xdr:to>
      <xdr:col>7</xdr:col>
      <xdr:colOff>449580</xdr:colOff>
      <xdr:row>127</xdr:row>
      <xdr:rowOff>9525</xdr:rowOff>
    </xdr:to>
    <xdr:pic>
      <xdr:nvPicPr>
        <xdr:cNvPr id="552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5275" y="387985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127</xdr:row>
      <xdr:rowOff>0</xdr:rowOff>
    </xdr:from>
    <xdr:to>
      <xdr:col>7</xdr:col>
      <xdr:colOff>449580</xdr:colOff>
      <xdr:row>127</xdr:row>
      <xdr:rowOff>9525</xdr:rowOff>
    </xdr:to>
    <xdr:pic>
      <xdr:nvPicPr>
        <xdr:cNvPr id="553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5275" y="387985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127</xdr:row>
      <xdr:rowOff>0</xdr:rowOff>
    </xdr:from>
    <xdr:to>
      <xdr:col>7</xdr:col>
      <xdr:colOff>449580</xdr:colOff>
      <xdr:row>127</xdr:row>
      <xdr:rowOff>9525</xdr:rowOff>
    </xdr:to>
    <xdr:pic>
      <xdr:nvPicPr>
        <xdr:cNvPr id="554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5275" y="387985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127</xdr:row>
      <xdr:rowOff>0</xdr:rowOff>
    </xdr:from>
    <xdr:to>
      <xdr:col>7</xdr:col>
      <xdr:colOff>449580</xdr:colOff>
      <xdr:row>127</xdr:row>
      <xdr:rowOff>10795</xdr:rowOff>
    </xdr:to>
    <xdr:pic>
      <xdr:nvPicPr>
        <xdr:cNvPr id="555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5275" y="38798500"/>
          <a:ext cx="4495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127</xdr:row>
      <xdr:rowOff>0</xdr:rowOff>
    </xdr:from>
    <xdr:to>
      <xdr:col>7</xdr:col>
      <xdr:colOff>449580</xdr:colOff>
      <xdr:row>127</xdr:row>
      <xdr:rowOff>10795</xdr:rowOff>
    </xdr:to>
    <xdr:pic>
      <xdr:nvPicPr>
        <xdr:cNvPr id="556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5275" y="38798500"/>
          <a:ext cx="4495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127</xdr:row>
      <xdr:rowOff>0</xdr:rowOff>
    </xdr:from>
    <xdr:to>
      <xdr:col>7</xdr:col>
      <xdr:colOff>449580</xdr:colOff>
      <xdr:row>127</xdr:row>
      <xdr:rowOff>10795</xdr:rowOff>
    </xdr:to>
    <xdr:pic>
      <xdr:nvPicPr>
        <xdr:cNvPr id="557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5275" y="38798500"/>
          <a:ext cx="4495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127</xdr:row>
      <xdr:rowOff>0</xdr:rowOff>
    </xdr:from>
    <xdr:to>
      <xdr:col>7</xdr:col>
      <xdr:colOff>449580</xdr:colOff>
      <xdr:row>127</xdr:row>
      <xdr:rowOff>10795</xdr:rowOff>
    </xdr:to>
    <xdr:pic>
      <xdr:nvPicPr>
        <xdr:cNvPr id="558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5275" y="38798500"/>
          <a:ext cx="4495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277</xdr:row>
      <xdr:rowOff>0</xdr:rowOff>
    </xdr:from>
    <xdr:to>
      <xdr:col>6</xdr:col>
      <xdr:colOff>57150</xdr:colOff>
      <xdr:row>277</xdr:row>
      <xdr:rowOff>57150</xdr:rowOff>
    </xdr:to>
    <xdr:sp>
      <xdr:nvSpPr>
        <xdr:cNvPr id="559" name="矩形 1"/>
        <xdr:cNvSpPr>
          <a:spLocks noChangeAspect="1"/>
        </xdr:cNvSpPr>
      </xdr:nvSpPr>
      <xdr:spPr>
        <a:xfrm>
          <a:off x="2638425" y="83350100"/>
          <a:ext cx="57150" cy="5715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6</xdr:col>
      <xdr:colOff>0</xdr:colOff>
      <xdr:row>277</xdr:row>
      <xdr:rowOff>0</xdr:rowOff>
    </xdr:from>
    <xdr:to>
      <xdr:col>6</xdr:col>
      <xdr:colOff>57150</xdr:colOff>
      <xdr:row>277</xdr:row>
      <xdr:rowOff>55880</xdr:rowOff>
    </xdr:to>
    <xdr:sp>
      <xdr:nvSpPr>
        <xdr:cNvPr id="560" name="矩形 4"/>
        <xdr:cNvSpPr>
          <a:spLocks noChangeAspect="1"/>
        </xdr:cNvSpPr>
      </xdr:nvSpPr>
      <xdr:spPr>
        <a:xfrm>
          <a:off x="2638425" y="83350100"/>
          <a:ext cx="57150" cy="5588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7</xdr:col>
      <xdr:colOff>0</xdr:colOff>
      <xdr:row>228</xdr:row>
      <xdr:rowOff>0</xdr:rowOff>
    </xdr:from>
    <xdr:to>
      <xdr:col>7</xdr:col>
      <xdr:colOff>551815</xdr:colOff>
      <xdr:row>228</xdr:row>
      <xdr:rowOff>10160</xdr:rowOff>
    </xdr:to>
    <xdr:pic>
      <xdr:nvPicPr>
        <xdr:cNvPr id="561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05275" y="69583300"/>
          <a:ext cx="551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228</xdr:row>
      <xdr:rowOff>0</xdr:rowOff>
    </xdr:from>
    <xdr:to>
      <xdr:col>7</xdr:col>
      <xdr:colOff>551815</xdr:colOff>
      <xdr:row>228</xdr:row>
      <xdr:rowOff>10160</xdr:rowOff>
    </xdr:to>
    <xdr:pic>
      <xdr:nvPicPr>
        <xdr:cNvPr id="562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05275" y="69583300"/>
          <a:ext cx="551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228</xdr:row>
      <xdr:rowOff>0</xdr:rowOff>
    </xdr:from>
    <xdr:to>
      <xdr:col>7</xdr:col>
      <xdr:colOff>551815</xdr:colOff>
      <xdr:row>228</xdr:row>
      <xdr:rowOff>10160</xdr:rowOff>
    </xdr:to>
    <xdr:pic>
      <xdr:nvPicPr>
        <xdr:cNvPr id="563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05275" y="69583300"/>
          <a:ext cx="551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228</xdr:row>
      <xdr:rowOff>0</xdr:rowOff>
    </xdr:from>
    <xdr:to>
      <xdr:col>7</xdr:col>
      <xdr:colOff>551815</xdr:colOff>
      <xdr:row>228</xdr:row>
      <xdr:rowOff>10160</xdr:rowOff>
    </xdr:to>
    <xdr:pic>
      <xdr:nvPicPr>
        <xdr:cNvPr id="564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05275" y="69583300"/>
          <a:ext cx="551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228</xdr:row>
      <xdr:rowOff>0</xdr:rowOff>
    </xdr:from>
    <xdr:to>
      <xdr:col>7</xdr:col>
      <xdr:colOff>551815</xdr:colOff>
      <xdr:row>228</xdr:row>
      <xdr:rowOff>10160</xdr:rowOff>
    </xdr:to>
    <xdr:pic>
      <xdr:nvPicPr>
        <xdr:cNvPr id="565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05275" y="69583300"/>
          <a:ext cx="551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228</xdr:row>
      <xdr:rowOff>0</xdr:rowOff>
    </xdr:from>
    <xdr:to>
      <xdr:col>7</xdr:col>
      <xdr:colOff>551815</xdr:colOff>
      <xdr:row>228</xdr:row>
      <xdr:rowOff>10160</xdr:rowOff>
    </xdr:to>
    <xdr:pic>
      <xdr:nvPicPr>
        <xdr:cNvPr id="566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05275" y="69583300"/>
          <a:ext cx="551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228</xdr:row>
      <xdr:rowOff>0</xdr:rowOff>
    </xdr:from>
    <xdr:to>
      <xdr:col>7</xdr:col>
      <xdr:colOff>551815</xdr:colOff>
      <xdr:row>228</xdr:row>
      <xdr:rowOff>10160</xdr:rowOff>
    </xdr:to>
    <xdr:pic>
      <xdr:nvPicPr>
        <xdr:cNvPr id="567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05275" y="69583300"/>
          <a:ext cx="551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228</xdr:row>
      <xdr:rowOff>0</xdr:rowOff>
    </xdr:from>
    <xdr:to>
      <xdr:col>7</xdr:col>
      <xdr:colOff>551815</xdr:colOff>
      <xdr:row>228</xdr:row>
      <xdr:rowOff>10160</xdr:rowOff>
    </xdr:to>
    <xdr:pic>
      <xdr:nvPicPr>
        <xdr:cNvPr id="568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05275" y="69583300"/>
          <a:ext cx="551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228</xdr:row>
      <xdr:rowOff>0</xdr:rowOff>
    </xdr:from>
    <xdr:to>
      <xdr:col>7</xdr:col>
      <xdr:colOff>449580</xdr:colOff>
      <xdr:row>228</xdr:row>
      <xdr:rowOff>9525</xdr:rowOff>
    </xdr:to>
    <xdr:pic>
      <xdr:nvPicPr>
        <xdr:cNvPr id="569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5275" y="695833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228</xdr:row>
      <xdr:rowOff>0</xdr:rowOff>
    </xdr:from>
    <xdr:to>
      <xdr:col>7</xdr:col>
      <xdr:colOff>449580</xdr:colOff>
      <xdr:row>228</xdr:row>
      <xdr:rowOff>9525</xdr:rowOff>
    </xdr:to>
    <xdr:pic>
      <xdr:nvPicPr>
        <xdr:cNvPr id="570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5275" y="695833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228</xdr:row>
      <xdr:rowOff>0</xdr:rowOff>
    </xdr:from>
    <xdr:to>
      <xdr:col>7</xdr:col>
      <xdr:colOff>449580</xdr:colOff>
      <xdr:row>228</xdr:row>
      <xdr:rowOff>9525</xdr:rowOff>
    </xdr:to>
    <xdr:pic>
      <xdr:nvPicPr>
        <xdr:cNvPr id="571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5275" y="695833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228</xdr:row>
      <xdr:rowOff>0</xdr:rowOff>
    </xdr:from>
    <xdr:to>
      <xdr:col>7</xdr:col>
      <xdr:colOff>449580</xdr:colOff>
      <xdr:row>228</xdr:row>
      <xdr:rowOff>9525</xdr:rowOff>
    </xdr:to>
    <xdr:pic>
      <xdr:nvPicPr>
        <xdr:cNvPr id="572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5275" y="695833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228</xdr:row>
      <xdr:rowOff>0</xdr:rowOff>
    </xdr:from>
    <xdr:to>
      <xdr:col>7</xdr:col>
      <xdr:colOff>551815</xdr:colOff>
      <xdr:row>228</xdr:row>
      <xdr:rowOff>9525</xdr:rowOff>
    </xdr:to>
    <xdr:pic>
      <xdr:nvPicPr>
        <xdr:cNvPr id="573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05275" y="695833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228</xdr:row>
      <xdr:rowOff>0</xdr:rowOff>
    </xdr:from>
    <xdr:to>
      <xdr:col>7</xdr:col>
      <xdr:colOff>551815</xdr:colOff>
      <xdr:row>228</xdr:row>
      <xdr:rowOff>9525</xdr:rowOff>
    </xdr:to>
    <xdr:pic>
      <xdr:nvPicPr>
        <xdr:cNvPr id="574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05275" y="695833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228</xdr:row>
      <xdr:rowOff>0</xdr:rowOff>
    </xdr:from>
    <xdr:to>
      <xdr:col>7</xdr:col>
      <xdr:colOff>551815</xdr:colOff>
      <xdr:row>228</xdr:row>
      <xdr:rowOff>9525</xdr:rowOff>
    </xdr:to>
    <xdr:pic>
      <xdr:nvPicPr>
        <xdr:cNvPr id="575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05275" y="695833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228</xdr:row>
      <xdr:rowOff>0</xdr:rowOff>
    </xdr:from>
    <xdr:to>
      <xdr:col>7</xdr:col>
      <xdr:colOff>551815</xdr:colOff>
      <xdr:row>228</xdr:row>
      <xdr:rowOff>9525</xdr:rowOff>
    </xdr:to>
    <xdr:pic>
      <xdr:nvPicPr>
        <xdr:cNvPr id="576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05275" y="695833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228</xdr:row>
      <xdr:rowOff>0</xdr:rowOff>
    </xdr:from>
    <xdr:to>
      <xdr:col>7</xdr:col>
      <xdr:colOff>551815</xdr:colOff>
      <xdr:row>228</xdr:row>
      <xdr:rowOff>9525</xdr:rowOff>
    </xdr:to>
    <xdr:pic>
      <xdr:nvPicPr>
        <xdr:cNvPr id="577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05275" y="695833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228</xdr:row>
      <xdr:rowOff>0</xdr:rowOff>
    </xdr:from>
    <xdr:to>
      <xdr:col>7</xdr:col>
      <xdr:colOff>551815</xdr:colOff>
      <xdr:row>228</xdr:row>
      <xdr:rowOff>9525</xdr:rowOff>
    </xdr:to>
    <xdr:pic>
      <xdr:nvPicPr>
        <xdr:cNvPr id="578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05275" y="695833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228</xdr:row>
      <xdr:rowOff>0</xdr:rowOff>
    </xdr:from>
    <xdr:to>
      <xdr:col>7</xdr:col>
      <xdr:colOff>551815</xdr:colOff>
      <xdr:row>228</xdr:row>
      <xdr:rowOff>9525</xdr:rowOff>
    </xdr:to>
    <xdr:pic>
      <xdr:nvPicPr>
        <xdr:cNvPr id="579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05275" y="695833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228</xdr:row>
      <xdr:rowOff>0</xdr:rowOff>
    </xdr:from>
    <xdr:to>
      <xdr:col>7</xdr:col>
      <xdr:colOff>551815</xdr:colOff>
      <xdr:row>228</xdr:row>
      <xdr:rowOff>9525</xdr:rowOff>
    </xdr:to>
    <xdr:pic>
      <xdr:nvPicPr>
        <xdr:cNvPr id="580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05275" y="695833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228</xdr:row>
      <xdr:rowOff>0</xdr:rowOff>
    </xdr:from>
    <xdr:to>
      <xdr:col>7</xdr:col>
      <xdr:colOff>449580</xdr:colOff>
      <xdr:row>228</xdr:row>
      <xdr:rowOff>9525</xdr:rowOff>
    </xdr:to>
    <xdr:pic>
      <xdr:nvPicPr>
        <xdr:cNvPr id="581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5275" y="695833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228</xdr:row>
      <xdr:rowOff>0</xdr:rowOff>
    </xdr:from>
    <xdr:to>
      <xdr:col>7</xdr:col>
      <xdr:colOff>449580</xdr:colOff>
      <xdr:row>228</xdr:row>
      <xdr:rowOff>9525</xdr:rowOff>
    </xdr:to>
    <xdr:pic>
      <xdr:nvPicPr>
        <xdr:cNvPr id="582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5275" y="695833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228</xdr:row>
      <xdr:rowOff>0</xdr:rowOff>
    </xdr:from>
    <xdr:to>
      <xdr:col>7</xdr:col>
      <xdr:colOff>551815</xdr:colOff>
      <xdr:row>228</xdr:row>
      <xdr:rowOff>9525</xdr:rowOff>
    </xdr:to>
    <xdr:pic>
      <xdr:nvPicPr>
        <xdr:cNvPr id="583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05275" y="695833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228</xdr:row>
      <xdr:rowOff>0</xdr:rowOff>
    </xdr:from>
    <xdr:to>
      <xdr:col>7</xdr:col>
      <xdr:colOff>551815</xdr:colOff>
      <xdr:row>228</xdr:row>
      <xdr:rowOff>9525</xdr:rowOff>
    </xdr:to>
    <xdr:pic>
      <xdr:nvPicPr>
        <xdr:cNvPr id="584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05275" y="695833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228</xdr:row>
      <xdr:rowOff>0</xdr:rowOff>
    </xdr:from>
    <xdr:to>
      <xdr:col>7</xdr:col>
      <xdr:colOff>551815</xdr:colOff>
      <xdr:row>228</xdr:row>
      <xdr:rowOff>9525</xdr:rowOff>
    </xdr:to>
    <xdr:pic>
      <xdr:nvPicPr>
        <xdr:cNvPr id="585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05275" y="695833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228</xdr:row>
      <xdr:rowOff>0</xdr:rowOff>
    </xdr:from>
    <xdr:to>
      <xdr:col>7</xdr:col>
      <xdr:colOff>551815</xdr:colOff>
      <xdr:row>228</xdr:row>
      <xdr:rowOff>9525</xdr:rowOff>
    </xdr:to>
    <xdr:pic>
      <xdr:nvPicPr>
        <xdr:cNvPr id="586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05275" y="695833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228</xdr:row>
      <xdr:rowOff>0</xdr:rowOff>
    </xdr:from>
    <xdr:to>
      <xdr:col>7</xdr:col>
      <xdr:colOff>449580</xdr:colOff>
      <xdr:row>228</xdr:row>
      <xdr:rowOff>10160</xdr:rowOff>
    </xdr:to>
    <xdr:pic>
      <xdr:nvPicPr>
        <xdr:cNvPr id="587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5275" y="69583300"/>
          <a:ext cx="4495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228</xdr:row>
      <xdr:rowOff>0</xdr:rowOff>
    </xdr:from>
    <xdr:to>
      <xdr:col>7</xdr:col>
      <xdr:colOff>449580</xdr:colOff>
      <xdr:row>228</xdr:row>
      <xdr:rowOff>10160</xdr:rowOff>
    </xdr:to>
    <xdr:pic>
      <xdr:nvPicPr>
        <xdr:cNvPr id="588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5275" y="69583300"/>
          <a:ext cx="4495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228</xdr:row>
      <xdr:rowOff>0</xdr:rowOff>
    </xdr:from>
    <xdr:to>
      <xdr:col>7</xdr:col>
      <xdr:colOff>449580</xdr:colOff>
      <xdr:row>228</xdr:row>
      <xdr:rowOff>10160</xdr:rowOff>
    </xdr:to>
    <xdr:pic>
      <xdr:nvPicPr>
        <xdr:cNvPr id="589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5275" y="69583300"/>
          <a:ext cx="4495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228</xdr:row>
      <xdr:rowOff>0</xdr:rowOff>
    </xdr:from>
    <xdr:to>
      <xdr:col>7</xdr:col>
      <xdr:colOff>449580</xdr:colOff>
      <xdr:row>228</xdr:row>
      <xdr:rowOff>10160</xdr:rowOff>
    </xdr:to>
    <xdr:pic>
      <xdr:nvPicPr>
        <xdr:cNvPr id="590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5275" y="69583300"/>
          <a:ext cx="4495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228</xdr:row>
      <xdr:rowOff>0</xdr:rowOff>
    </xdr:from>
    <xdr:to>
      <xdr:col>7</xdr:col>
      <xdr:colOff>449580</xdr:colOff>
      <xdr:row>228</xdr:row>
      <xdr:rowOff>9525</xdr:rowOff>
    </xdr:to>
    <xdr:pic>
      <xdr:nvPicPr>
        <xdr:cNvPr id="591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5275" y="695833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228</xdr:row>
      <xdr:rowOff>0</xdr:rowOff>
    </xdr:from>
    <xdr:to>
      <xdr:col>7</xdr:col>
      <xdr:colOff>449580</xdr:colOff>
      <xdr:row>228</xdr:row>
      <xdr:rowOff>9525</xdr:rowOff>
    </xdr:to>
    <xdr:pic>
      <xdr:nvPicPr>
        <xdr:cNvPr id="592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5275" y="695833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228</xdr:row>
      <xdr:rowOff>0</xdr:rowOff>
    </xdr:from>
    <xdr:to>
      <xdr:col>7</xdr:col>
      <xdr:colOff>449580</xdr:colOff>
      <xdr:row>228</xdr:row>
      <xdr:rowOff>9525</xdr:rowOff>
    </xdr:to>
    <xdr:pic>
      <xdr:nvPicPr>
        <xdr:cNvPr id="593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5275" y="695833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228</xdr:row>
      <xdr:rowOff>0</xdr:rowOff>
    </xdr:from>
    <xdr:to>
      <xdr:col>7</xdr:col>
      <xdr:colOff>449580</xdr:colOff>
      <xdr:row>228</xdr:row>
      <xdr:rowOff>9525</xdr:rowOff>
    </xdr:to>
    <xdr:pic>
      <xdr:nvPicPr>
        <xdr:cNvPr id="594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5275" y="695833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228</xdr:row>
      <xdr:rowOff>0</xdr:rowOff>
    </xdr:from>
    <xdr:to>
      <xdr:col>7</xdr:col>
      <xdr:colOff>449580</xdr:colOff>
      <xdr:row>228</xdr:row>
      <xdr:rowOff>9525</xdr:rowOff>
    </xdr:to>
    <xdr:pic>
      <xdr:nvPicPr>
        <xdr:cNvPr id="595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5275" y="695833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228</xdr:row>
      <xdr:rowOff>0</xdr:rowOff>
    </xdr:from>
    <xdr:to>
      <xdr:col>7</xdr:col>
      <xdr:colOff>449580</xdr:colOff>
      <xdr:row>228</xdr:row>
      <xdr:rowOff>9525</xdr:rowOff>
    </xdr:to>
    <xdr:pic>
      <xdr:nvPicPr>
        <xdr:cNvPr id="596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5275" y="695833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228</xdr:row>
      <xdr:rowOff>0</xdr:rowOff>
    </xdr:from>
    <xdr:to>
      <xdr:col>7</xdr:col>
      <xdr:colOff>449580</xdr:colOff>
      <xdr:row>228</xdr:row>
      <xdr:rowOff>10795</xdr:rowOff>
    </xdr:to>
    <xdr:pic>
      <xdr:nvPicPr>
        <xdr:cNvPr id="597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5275" y="69583300"/>
          <a:ext cx="4495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228</xdr:row>
      <xdr:rowOff>0</xdr:rowOff>
    </xdr:from>
    <xdr:to>
      <xdr:col>7</xdr:col>
      <xdr:colOff>449580</xdr:colOff>
      <xdr:row>228</xdr:row>
      <xdr:rowOff>10795</xdr:rowOff>
    </xdr:to>
    <xdr:pic>
      <xdr:nvPicPr>
        <xdr:cNvPr id="598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5275" y="69583300"/>
          <a:ext cx="4495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228</xdr:row>
      <xdr:rowOff>0</xdr:rowOff>
    </xdr:from>
    <xdr:to>
      <xdr:col>7</xdr:col>
      <xdr:colOff>449580</xdr:colOff>
      <xdr:row>228</xdr:row>
      <xdr:rowOff>10795</xdr:rowOff>
    </xdr:to>
    <xdr:pic>
      <xdr:nvPicPr>
        <xdr:cNvPr id="599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5275" y="69583300"/>
          <a:ext cx="4495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228</xdr:row>
      <xdr:rowOff>0</xdr:rowOff>
    </xdr:from>
    <xdr:to>
      <xdr:col>7</xdr:col>
      <xdr:colOff>449580</xdr:colOff>
      <xdr:row>228</xdr:row>
      <xdr:rowOff>10795</xdr:rowOff>
    </xdr:to>
    <xdr:pic>
      <xdr:nvPicPr>
        <xdr:cNvPr id="600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5275" y="69583300"/>
          <a:ext cx="4495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228</xdr:row>
      <xdr:rowOff>0</xdr:rowOff>
    </xdr:from>
    <xdr:to>
      <xdr:col>7</xdr:col>
      <xdr:colOff>449580</xdr:colOff>
      <xdr:row>228</xdr:row>
      <xdr:rowOff>9525</xdr:rowOff>
    </xdr:to>
    <xdr:pic>
      <xdr:nvPicPr>
        <xdr:cNvPr id="601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5275" y="695833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228</xdr:row>
      <xdr:rowOff>0</xdr:rowOff>
    </xdr:from>
    <xdr:to>
      <xdr:col>7</xdr:col>
      <xdr:colOff>449580</xdr:colOff>
      <xdr:row>228</xdr:row>
      <xdr:rowOff>9525</xdr:rowOff>
    </xdr:to>
    <xdr:pic>
      <xdr:nvPicPr>
        <xdr:cNvPr id="602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5275" y="695833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228</xdr:row>
      <xdr:rowOff>0</xdr:rowOff>
    </xdr:from>
    <xdr:to>
      <xdr:col>7</xdr:col>
      <xdr:colOff>449580</xdr:colOff>
      <xdr:row>228</xdr:row>
      <xdr:rowOff>9525</xdr:rowOff>
    </xdr:to>
    <xdr:pic>
      <xdr:nvPicPr>
        <xdr:cNvPr id="603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5275" y="695833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228</xdr:row>
      <xdr:rowOff>0</xdr:rowOff>
    </xdr:from>
    <xdr:to>
      <xdr:col>7</xdr:col>
      <xdr:colOff>449580</xdr:colOff>
      <xdr:row>228</xdr:row>
      <xdr:rowOff>9525</xdr:rowOff>
    </xdr:to>
    <xdr:pic>
      <xdr:nvPicPr>
        <xdr:cNvPr id="604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5275" y="695833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228</xdr:row>
      <xdr:rowOff>0</xdr:rowOff>
    </xdr:from>
    <xdr:to>
      <xdr:col>7</xdr:col>
      <xdr:colOff>449580</xdr:colOff>
      <xdr:row>228</xdr:row>
      <xdr:rowOff>9525</xdr:rowOff>
    </xdr:to>
    <xdr:pic>
      <xdr:nvPicPr>
        <xdr:cNvPr id="605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5275" y="695833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228</xdr:row>
      <xdr:rowOff>0</xdr:rowOff>
    </xdr:from>
    <xdr:to>
      <xdr:col>7</xdr:col>
      <xdr:colOff>449580</xdr:colOff>
      <xdr:row>228</xdr:row>
      <xdr:rowOff>9525</xdr:rowOff>
    </xdr:to>
    <xdr:pic>
      <xdr:nvPicPr>
        <xdr:cNvPr id="606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5275" y="695833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228</xdr:row>
      <xdr:rowOff>0</xdr:rowOff>
    </xdr:from>
    <xdr:to>
      <xdr:col>7</xdr:col>
      <xdr:colOff>551815</xdr:colOff>
      <xdr:row>228</xdr:row>
      <xdr:rowOff>10160</xdr:rowOff>
    </xdr:to>
    <xdr:pic>
      <xdr:nvPicPr>
        <xdr:cNvPr id="607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05275" y="69583300"/>
          <a:ext cx="551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228</xdr:row>
      <xdr:rowOff>0</xdr:rowOff>
    </xdr:from>
    <xdr:to>
      <xdr:col>7</xdr:col>
      <xdr:colOff>551815</xdr:colOff>
      <xdr:row>228</xdr:row>
      <xdr:rowOff>10160</xdr:rowOff>
    </xdr:to>
    <xdr:pic>
      <xdr:nvPicPr>
        <xdr:cNvPr id="608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05275" y="69583300"/>
          <a:ext cx="551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228</xdr:row>
      <xdr:rowOff>0</xdr:rowOff>
    </xdr:from>
    <xdr:to>
      <xdr:col>7</xdr:col>
      <xdr:colOff>551815</xdr:colOff>
      <xdr:row>228</xdr:row>
      <xdr:rowOff>10160</xdr:rowOff>
    </xdr:to>
    <xdr:pic>
      <xdr:nvPicPr>
        <xdr:cNvPr id="609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05275" y="69583300"/>
          <a:ext cx="551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228</xdr:row>
      <xdr:rowOff>0</xdr:rowOff>
    </xdr:from>
    <xdr:to>
      <xdr:col>7</xdr:col>
      <xdr:colOff>551815</xdr:colOff>
      <xdr:row>228</xdr:row>
      <xdr:rowOff>10160</xdr:rowOff>
    </xdr:to>
    <xdr:pic>
      <xdr:nvPicPr>
        <xdr:cNvPr id="610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05275" y="69583300"/>
          <a:ext cx="551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228</xdr:row>
      <xdr:rowOff>0</xdr:rowOff>
    </xdr:from>
    <xdr:to>
      <xdr:col>7</xdr:col>
      <xdr:colOff>551815</xdr:colOff>
      <xdr:row>228</xdr:row>
      <xdr:rowOff>10160</xdr:rowOff>
    </xdr:to>
    <xdr:pic>
      <xdr:nvPicPr>
        <xdr:cNvPr id="611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05275" y="69583300"/>
          <a:ext cx="551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228</xdr:row>
      <xdr:rowOff>0</xdr:rowOff>
    </xdr:from>
    <xdr:to>
      <xdr:col>7</xdr:col>
      <xdr:colOff>551815</xdr:colOff>
      <xdr:row>228</xdr:row>
      <xdr:rowOff>10160</xdr:rowOff>
    </xdr:to>
    <xdr:pic>
      <xdr:nvPicPr>
        <xdr:cNvPr id="612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05275" y="69583300"/>
          <a:ext cx="551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228</xdr:row>
      <xdr:rowOff>0</xdr:rowOff>
    </xdr:from>
    <xdr:to>
      <xdr:col>7</xdr:col>
      <xdr:colOff>551815</xdr:colOff>
      <xdr:row>228</xdr:row>
      <xdr:rowOff>10160</xdr:rowOff>
    </xdr:to>
    <xdr:pic>
      <xdr:nvPicPr>
        <xdr:cNvPr id="613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05275" y="69583300"/>
          <a:ext cx="551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228</xdr:row>
      <xdr:rowOff>0</xdr:rowOff>
    </xdr:from>
    <xdr:to>
      <xdr:col>7</xdr:col>
      <xdr:colOff>551815</xdr:colOff>
      <xdr:row>228</xdr:row>
      <xdr:rowOff>10160</xdr:rowOff>
    </xdr:to>
    <xdr:pic>
      <xdr:nvPicPr>
        <xdr:cNvPr id="614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05275" y="69583300"/>
          <a:ext cx="551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228</xdr:row>
      <xdr:rowOff>0</xdr:rowOff>
    </xdr:from>
    <xdr:to>
      <xdr:col>7</xdr:col>
      <xdr:colOff>449580</xdr:colOff>
      <xdr:row>228</xdr:row>
      <xdr:rowOff>9525</xdr:rowOff>
    </xdr:to>
    <xdr:pic>
      <xdr:nvPicPr>
        <xdr:cNvPr id="615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5275" y="695833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228</xdr:row>
      <xdr:rowOff>0</xdr:rowOff>
    </xdr:from>
    <xdr:to>
      <xdr:col>7</xdr:col>
      <xdr:colOff>449580</xdr:colOff>
      <xdr:row>228</xdr:row>
      <xdr:rowOff>9525</xdr:rowOff>
    </xdr:to>
    <xdr:pic>
      <xdr:nvPicPr>
        <xdr:cNvPr id="616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5275" y="695833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228</xdr:row>
      <xdr:rowOff>0</xdr:rowOff>
    </xdr:from>
    <xdr:to>
      <xdr:col>7</xdr:col>
      <xdr:colOff>449580</xdr:colOff>
      <xdr:row>228</xdr:row>
      <xdr:rowOff>9525</xdr:rowOff>
    </xdr:to>
    <xdr:pic>
      <xdr:nvPicPr>
        <xdr:cNvPr id="617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5275" y="695833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228</xdr:row>
      <xdr:rowOff>0</xdr:rowOff>
    </xdr:from>
    <xdr:to>
      <xdr:col>7</xdr:col>
      <xdr:colOff>449580</xdr:colOff>
      <xdr:row>228</xdr:row>
      <xdr:rowOff>9525</xdr:rowOff>
    </xdr:to>
    <xdr:pic>
      <xdr:nvPicPr>
        <xdr:cNvPr id="618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5275" y="695833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228</xdr:row>
      <xdr:rowOff>0</xdr:rowOff>
    </xdr:from>
    <xdr:to>
      <xdr:col>7</xdr:col>
      <xdr:colOff>551815</xdr:colOff>
      <xdr:row>228</xdr:row>
      <xdr:rowOff>9525</xdr:rowOff>
    </xdr:to>
    <xdr:pic>
      <xdr:nvPicPr>
        <xdr:cNvPr id="619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05275" y="695833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228</xdr:row>
      <xdr:rowOff>0</xdr:rowOff>
    </xdr:from>
    <xdr:to>
      <xdr:col>7</xdr:col>
      <xdr:colOff>551815</xdr:colOff>
      <xdr:row>228</xdr:row>
      <xdr:rowOff>9525</xdr:rowOff>
    </xdr:to>
    <xdr:pic>
      <xdr:nvPicPr>
        <xdr:cNvPr id="620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05275" y="695833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228</xdr:row>
      <xdr:rowOff>0</xdr:rowOff>
    </xdr:from>
    <xdr:to>
      <xdr:col>7</xdr:col>
      <xdr:colOff>551815</xdr:colOff>
      <xdr:row>228</xdr:row>
      <xdr:rowOff>9525</xdr:rowOff>
    </xdr:to>
    <xdr:pic>
      <xdr:nvPicPr>
        <xdr:cNvPr id="621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05275" y="695833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228</xdr:row>
      <xdr:rowOff>0</xdr:rowOff>
    </xdr:from>
    <xdr:to>
      <xdr:col>7</xdr:col>
      <xdr:colOff>551815</xdr:colOff>
      <xdr:row>228</xdr:row>
      <xdr:rowOff>9525</xdr:rowOff>
    </xdr:to>
    <xdr:pic>
      <xdr:nvPicPr>
        <xdr:cNvPr id="622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05275" y="695833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228</xdr:row>
      <xdr:rowOff>0</xdr:rowOff>
    </xdr:from>
    <xdr:to>
      <xdr:col>7</xdr:col>
      <xdr:colOff>551815</xdr:colOff>
      <xdr:row>228</xdr:row>
      <xdr:rowOff>9525</xdr:rowOff>
    </xdr:to>
    <xdr:pic>
      <xdr:nvPicPr>
        <xdr:cNvPr id="623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05275" y="695833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228</xdr:row>
      <xdr:rowOff>0</xdr:rowOff>
    </xdr:from>
    <xdr:to>
      <xdr:col>7</xdr:col>
      <xdr:colOff>551815</xdr:colOff>
      <xdr:row>228</xdr:row>
      <xdr:rowOff>9525</xdr:rowOff>
    </xdr:to>
    <xdr:pic>
      <xdr:nvPicPr>
        <xdr:cNvPr id="624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05275" y="695833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228</xdr:row>
      <xdr:rowOff>0</xdr:rowOff>
    </xdr:from>
    <xdr:to>
      <xdr:col>7</xdr:col>
      <xdr:colOff>551815</xdr:colOff>
      <xdr:row>228</xdr:row>
      <xdr:rowOff>9525</xdr:rowOff>
    </xdr:to>
    <xdr:pic>
      <xdr:nvPicPr>
        <xdr:cNvPr id="625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05275" y="695833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228</xdr:row>
      <xdr:rowOff>0</xdr:rowOff>
    </xdr:from>
    <xdr:to>
      <xdr:col>7</xdr:col>
      <xdr:colOff>551815</xdr:colOff>
      <xdr:row>228</xdr:row>
      <xdr:rowOff>9525</xdr:rowOff>
    </xdr:to>
    <xdr:pic>
      <xdr:nvPicPr>
        <xdr:cNvPr id="626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05275" y="695833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228</xdr:row>
      <xdr:rowOff>0</xdr:rowOff>
    </xdr:from>
    <xdr:to>
      <xdr:col>7</xdr:col>
      <xdr:colOff>449580</xdr:colOff>
      <xdr:row>228</xdr:row>
      <xdr:rowOff>9525</xdr:rowOff>
    </xdr:to>
    <xdr:pic>
      <xdr:nvPicPr>
        <xdr:cNvPr id="627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5275" y="695833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228</xdr:row>
      <xdr:rowOff>0</xdr:rowOff>
    </xdr:from>
    <xdr:to>
      <xdr:col>7</xdr:col>
      <xdr:colOff>449580</xdr:colOff>
      <xdr:row>228</xdr:row>
      <xdr:rowOff>9525</xdr:rowOff>
    </xdr:to>
    <xdr:pic>
      <xdr:nvPicPr>
        <xdr:cNvPr id="628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5275" y="695833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228</xdr:row>
      <xdr:rowOff>0</xdr:rowOff>
    </xdr:from>
    <xdr:to>
      <xdr:col>7</xdr:col>
      <xdr:colOff>551815</xdr:colOff>
      <xdr:row>228</xdr:row>
      <xdr:rowOff>9525</xdr:rowOff>
    </xdr:to>
    <xdr:pic>
      <xdr:nvPicPr>
        <xdr:cNvPr id="629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05275" y="695833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228</xdr:row>
      <xdr:rowOff>0</xdr:rowOff>
    </xdr:from>
    <xdr:to>
      <xdr:col>7</xdr:col>
      <xdr:colOff>551815</xdr:colOff>
      <xdr:row>228</xdr:row>
      <xdr:rowOff>9525</xdr:rowOff>
    </xdr:to>
    <xdr:pic>
      <xdr:nvPicPr>
        <xdr:cNvPr id="630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05275" y="695833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228</xdr:row>
      <xdr:rowOff>0</xdr:rowOff>
    </xdr:from>
    <xdr:to>
      <xdr:col>7</xdr:col>
      <xdr:colOff>551815</xdr:colOff>
      <xdr:row>228</xdr:row>
      <xdr:rowOff>9525</xdr:rowOff>
    </xdr:to>
    <xdr:pic>
      <xdr:nvPicPr>
        <xdr:cNvPr id="631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05275" y="695833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228</xdr:row>
      <xdr:rowOff>0</xdr:rowOff>
    </xdr:from>
    <xdr:to>
      <xdr:col>7</xdr:col>
      <xdr:colOff>551815</xdr:colOff>
      <xdr:row>228</xdr:row>
      <xdr:rowOff>9525</xdr:rowOff>
    </xdr:to>
    <xdr:pic>
      <xdr:nvPicPr>
        <xdr:cNvPr id="632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05275" y="695833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228</xdr:row>
      <xdr:rowOff>0</xdr:rowOff>
    </xdr:from>
    <xdr:to>
      <xdr:col>7</xdr:col>
      <xdr:colOff>449580</xdr:colOff>
      <xdr:row>228</xdr:row>
      <xdr:rowOff>10160</xdr:rowOff>
    </xdr:to>
    <xdr:pic>
      <xdr:nvPicPr>
        <xdr:cNvPr id="633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5275" y="69583300"/>
          <a:ext cx="4495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228</xdr:row>
      <xdr:rowOff>0</xdr:rowOff>
    </xdr:from>
    <xdr:to>
      <xdr:col>7</xdr:col>
      <xdr:colOff>449580</xdr:colOff>
      <xdr:row>228</xdr:row>
      <xdr:rowOff>10160</xdr:rowOff>
    </xdr:to>
    <xdr:pic>
      <xdr:nvPicPr>
        <xdr:cNvPr id="634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5275" y="69583300"/>
          <a:ext cx="4495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228</xdr:row>
      <xdr:rowOff>0</xdr:rowOff>
    </xdr:from>
    <xdr:to>
      <xdr:col>7</xdr:col>
      <xdr:colOff>449580</xdr:colOff>
      <xdr:row>228</xdr:row>
      <xdr:rowOff>10160</xdr:rowOff>
    </xdr:to>
    <xdr:pic>
      <xdr:nvPicPr>
        <xdr:cNvPr id="635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5275" y="69583300"/>
          <a:ext cx="4495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228</xdr:row>
      <xdr:rowOff>0</xdr:rowOff>
    </xdr:from>
    <xdr:to>
      <xdr:col>7</xdr:col>
      <xdr:colOff>449580</xdr:colOff>
      <xdr:row>228</xdr:row>
      <xdr:rowOff>10160</xdr:rowOff>
    </xdr:to>
    <xdr:pic>
      <xdr:nvPicPr>
        <xdr:cNvPr id="636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5275" y="69583300"/>
          <a:ext cx="4495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228</xdr:row>
      <xdr:rowOff>0</xdr:rowOff>
    </xdr:from>
    <xdr:to>
      <xdr:col>7</xdr:col>
      <xdr:colOff>449580</xdr:colOff>
      <xdr:row>228</xdr:row>
      <xdr:rowOff>9525</xdr:rowOff>
    </xdr:to>
    <xdr:pic>
      <xdr:nvPicPr>
        <xdr:cNvPr id="637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5275" y="695833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228</xdr:row>
      <xdr:rowOff>0</xdr:rowOff>
    </xdr:from>
    <xdr:to>
      <xdr:col>7</xdr:col>
      <xdr:colOff>449580</xdr:colOff>
      <xdr:row>228</xdr:row>
      <xdr:rowOff>9525</xdr:rowOff>
    </xdr:to>
    <xdr:pic>
      <xdr:nvPicPr>
        <xdr:cNvPr id="638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5275" y="695833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228</xdr:row>
      <xdr:rowOff>0</xdr:rowOff>
    </xdr:from>
    <xdr:to>
      <xdr:col>7</xdr:col>
      <xdr:colOff>449580</xdr:colOff>
      <xdr:row>228</xdr:row>
      <xdr:rowOff>9525</xdr:rowOff>
    </xdr:to>
    <xdr:pic>
      <xdr:nvPicPr>
        <xdr:cNvPr id="639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5275" y="695833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228</xdr:row>
      <xdr:rowOff>0</xdr:rowOff>
    </xdr:from>
    <xdr:to>
      <xdr:col>7</xdr:col>
      <xdr:colOff>449580</xdr:colOff>
      <xdr:row>228</xdr:row>
      <xdr:rowOff>9525</xdr:rowOff>
    </xdr:to>
    <xdr:pic>
      <xdr:nvPicPr>
        <xdr:cNvPr id="640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5275" y="695833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228</xdr:row>
      <xdr:rowOff>0</xdr:rowOff>
    </xdr:from>
    <xdr:to>
      <xdr:col>7</xdr:col>
      <xdr:colOff>449580</xdr:colOff>
      <xdr:row>228</xdr:row>
      <xdr:rowOff>9525</xdr:rowOff>
    </xdr:to>
    <xdr:pic>
      <xdr:nvPicPr>
        <xdr:cNvPr id="641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5275" y="695833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228</xdr:row>
      <xdr:rowOff>0</xdr:rowOff>
    </xdr:from>
    <xdr:to>
      <xdr:col>7</xdr:col>
      <xdr:colOff>449580</xdr:colOff>
      <xdr:row>228</xdr:row>
      <xdr:rowOff>9525</xdr:rowOff>
    </xdr:to>
    <xdr:pic>
      <xdr:nvPicPr>
        <xdr:cNvPr id="642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5275" y="695833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228</xdr:row>
      <xdr:rowOff>0</xdr:rowOff>
    </xdr:from>
    <xdr:to>
      <xdr:col>7</xdr:col>
      <xdr:colOff>449580</xdr:colOff>
      <xdr:row>228</xdr:row>
      <xdr:rowOff>10795</xdr:rowOff>
    </xdr:to>
    <xdr:pic>
      <xdr:nvPicPr>
        <xdr:cNvPr id="643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5275" y="69583300"/>
          <a:ext cx="4495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228</xdr:row>
      <xdr:rowOff>0</xdr:rowOff>
    </xdr:from>
    <xdr:to>
      <xdr:col>7</xdr:col>
      <xdr:colOff>449580</xdr:colOff>
      <xdr:row>228</xdr:row>
      <xdr:rowOff>10795</xdr:rowOff>
    </xdr:to>
    <xdr:pic>
      <xdr:nvPicPr>
        <xdr:cNvPr id="644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5275" y="69583300"/>
          <a:ext cx="4495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228</xdr:row>
      <xdr:rowOff>0</xdr:rowOff>
    </xdr:from>
    <xdr:to>
      <xdr:col>7</xdr:col>
      <xdr:colOff>449580</xdr:colOff>
      <xdr:row>228</xdr:row>
      <xdr:rowOff>10795</xdr:rowOff>
    </xdr:to>
    <xdr:pic>
      <xdr:nvPicPr>
        <xdr:cNvPr id="645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5275" y="69583300"/>
          <a:ext cx="4495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228</xdr:row>
      <xdr:rowOff>0</xdr:rowOff>
    </xdr:from>
    <xdr:to>
      <xdr:col>7</xdr:col>
      <xdr:colOff>449580</xdr:colOff>
      <xdr:row>228</xdr:row>
      <xdr:rowOff>10795</xdr:rowOff>
    </xdr:to>
    <xdr:pic>
      <xdr:nvPicPr>
        <xdr:cNvPr id="646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5275" y="69583300"/>
          <a:ext cx="4495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228</xdr:row>
      <xdr:rowOff>0</xdr:rowOff>
    </xdr:from>
    <xdr:to>
      <xdr:col>7</xdr:col>
      <xdr:colOff>449580</xdr:colOff>
      <xdr:row>228</xdr:row>
      <xdr:rowOff>9525</xdr:rowOff>
    </xdr:to>
    <xdr:pic>
      <xdr:nvPicPr>
        <xdr:cNvPr id="647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5275" y="695833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228</xdr:row>
      <xdr:rowOff>0</xdr:rowOff>
    </xdr:from>
    <xdr:to>
      <xdr:col>7</xdr:col>
      <xdr:colOff>449580</xdr:colOff>
      <xdr:row>228</xdr:row>
      <xdr:rowOff>9525</xdr:rowOff>
    </xdr:to>
    <xdr:pic>
      <xdr:nvPicPr>
        <xdr:cNvPr id="648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5275" y="695833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228</xdr:row>
      <xdr:rowOff>0</xdr:rowOff>
    </xdr:from>
    <xdr:to>
      <xdr:col>7</xdr:col>
      <xdr:colOff>449580</xdr:colOff>
      <xdr:row>228</xdr:row>
      <xdr:rowOff>9525</xdr:rowOff>
    </xdr:to>
    <xdr:pic>
      <xdr:nvPicPr>
        <xdr:cNvPr id="649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5275" y="695833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228</xdr:row>
      <xdr:rowOff>0</xdr:rowOff>
    </xdr:from>
    <xdr:to>
      <xdr:col>7</xdr:col>
      <xdr:colOff>449580</xdr:colOff>
      <xdr:row>228</xdr:row>
      <xdr:rowOff>9525</xdr:rowOff>
    </xdr:to>
    <xdr:pic>
      <xdr:nvPicPr>
        <xdr:cNvPr id="650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5275" y="695833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228</xdr:row>
      <xdr:rowOff>0</xdr:rowOff>
    </xdr:from>
    <xdr:to>
      <xdr:col>7</xdr:col>
      <xdr:colOff>449580</xdr:colOff>
      <xdr:row>228</xdr:row>
      <xdr:rowOff>9525</xdr:rowOff>
    </xdr:to>
    <xdr:pic>
      <xdr:nvPicPr>
        <xdr:cNvPr id="651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5275" y="695833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228</xdr:row>
      <xdr:rowOff>0</xdr:rowOff>
    </xdr:from>
    <xdr:to>
      <xdr:col>7</xdr:col>
      <xdr:colOff>449580</xdr:colOff>
      <xdr:row>228</xdr:row>
      <xdr:rowOff>9525</xdr:rowOff>
    </xdr:to>
    <xdr:pic>
      <xdr:nvPicPr>
        <xdr:cNvPr id="652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5275" y="695833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228</xdr:row>
      <xdr:rowOff>0</xdr:rowOff>
    </xdr:from>
    <xdr:to>
      <xdr:col>7</xdr:col>
      <xdr:colOff>551815</xdr:colOff>
      <xdr:row>228</xdr:row>
      <xdr:rowOff>10160</xdr:rowOff>
    </xdr:to>
    <xdr:pic>
      <xdr:nvPicPr>
        <xdr:cNvPr id="653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05275" y="69583300"/>
          <a:ext cx="551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228</xdr:row>
      <xdr:rowOff>0</xdr:rowOff>
    </xdr:from>
    <xdr:to>
      <xdr:col>7</xdr:col>
      <xdr:colOff>551815</xdr:colOff>
      <xdr:row>228</xdr:row>
      <xdr:rowOff>10160</xdr:rowOff>
    </xdr:to>
    <xdr:pic>
      <xdr:nvPicPr>
        <xdr:cNvPr id="654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05275" y="69583300"/>
          <a:ext cx="551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228</xdr:row>
      <xdr:rowOff>0</xdr:rowOff>
    </xdr:from>
    <xdr:to>
      <xdr:col>7</xdr:col>
      <xdr:colOff>551815</xdr:colOff>
      <xdr:row>228</xdr:row>
      <xdr:rowOff>10160</xdr:rowOff>
    </xdr:to>
    <xdr:pic>
      <xdr:nvPicPr>
        <xdr:cNvPr id="655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05275" y="69583300"/>
          <a:ext cx="551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228</xdr:row>
      <xdr:rowOff>0</xdr:rowOff>
    </xdr:from>
    <xdr:to>
      <xdr:col>7</xdr:col>
      <xdr:colOff>551815</xdr:colOff>
      <xdr:row>228</xdr:row>
      <xdr:rowOff>10160</xdr:rowOff>
    </xdr:to>
    <xdr:pic>
      <xdr:nvPicPr>
        <xdr:cNvPr id="656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05275" y="69583300"/>
          <a:ext cx="551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228</xdr:row>
      <xdr:rowOff>0</xdr:rowOff>
    </xdr:from>
    <xdr:to>
      <xdr:col>7</xdr:col>
      <xdr:colOff>551815</xdr:colOff>
      <xdr:row>228</xdr:row>
      <xdr:rowOff>10160</xdr:rowOff>
    </xdr:to>
    <xdr:pic>
      <xdr:nvPicPr>
        <xdr:cNvPr id="657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05275" y="69583300"/>
          <a:ext cx="551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228</xdr:row>
      <xdr:rowOff>0</xdr:rowOff>
    </xdr:from>
    <xdr:to>
      <xdr:col>7</xdr:col>
      <xdr:colOff>551815</xdr:colOff>
      <xdr:row>228</xdr:row>
      <xdr:rowOff>10160</xdr:rowOff>
    </xdr:to>
    <xdr:pic>
      <xdr:nvPicPr>
        <xdr:cNvPr id="658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05275" y="69583300"/>
          <a:ext cx="551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228</xdr:row>
      <xdr:rowOff>0</xdr:rowOff>
    </xdr:from>
    <xdr:to>
      <xdr:col>7</xdr:col>
      <xdr:colOff>551815</xdr:colOff>
      <xdr:row>228</xdr:row>
      <xdr:rowOff>10160</xdr:rowOff>
    </xdr:to>
    <xdr:pic>
      <xdr:nvPicPr>
        <xdr:cNvPr id="659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05275" y="69583300"/>
          <a:ext cx="551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228</xdr:row>
      <xdr:rowOff>0</xdr:rowOff>
    </xdr:from>
    <xdr:to>
      <xdr:col>7</xdr:col>
      <xdr:colOff>551815</xdr:colOff>
      <xdr:row>228</xdr:row>
      <xdr:rowOff>10160</xdr:rowOff>
    </xdr:to>
    <xdr:pic>
      <xdr:nvPicPr>
        <xdr:cNvPr id="660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05275" y="69583300"/>
          <a:ext cx="551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228</xdr:row>
      <xdr:rowOff>0</xdr:rowOff>
    </xdr:from>
    <xdr:to>
      <xdr:col>7</xdr:col>
      <xdr:colOff>449580</xdr:colOff>
      <xdr:row>228</xdr:row>
      <xdr:rowOff>9525</xdr:rowOff>
    </xdr:to>
    <xdr:pic>
      <xdr:nvPicPr>
        <xdr:cNvPr id="661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5275" y="695833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228</xdr:row>
      <xdr:rowOff>0</xdr:rowOff>
    </xdr:from>
    <xdr:to>
      <xdr:col>7</xdr:col>
      <xdr:colOff>449580</xdr:colOff>
      <xdr:row>228</xdr:row>
      <xdr:rowOff>9525</xdr:rowOff>
    </xdr:to>
    <xdr:pic>
      <xdr:nvPicPr>
        <xdr:cNvPr id="662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5275" y="695833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228</xdr:row>
      <xdr:rowOff>0</xdr:rowOff>
    </xdr:from>
    <xdr:to>
      <xdr:col>7</xdr:col>
      <xdr:colOff>449580</xdr:colOff>
      <xdr:row>228</xdr:row>
      <xdr:rowOff>9525</xdr:rowOff>
    </xdr:to>
    <xdr:pic>
      <xdr:nvPicPr>
        <xdr:cNvPr id="663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5275" y="695833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228</xdr:row>
      <xdr:rowOff>0</xdr:rowOff>
    </xdr:from>
    <xdr:to>
      <xdr:col>7</xdr:col>
      <xdr:colOff>449580</xdr:colOff>
      <xdr:row>228</xdr:row>
      <xdr:rowOff>9525</xdr:rowOff>
    </xdr:to>
    <xdr:pic>
      <xdr:nvPicPr>
        <xdr:cNvPr id="664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5275" y="695833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228</xdr:row>
      <xdr:rowOff>0</xdr:rowOff>
    </xdr:from>
    <xdr:to>
      <xdr:col>7</xdr:col>
      <xdr:colOff>551815</xdr:colOff>
      <xdr:row>228</xdr:row>
      <xdr:rowOff>9525</xdr:rowOff>
    </xdr:to>
    <xdr:pic>
      <xdr:nvPicPr>
        <xdr:cNvPr id="665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05275" y="695833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228</xdr:row>
      <xdr:rowOff>0</xdr:rowOff>
    </xdr:from>
    <xdr:to>
      <xdr:col>7</xdr:col>
      <xdr:colOff>551815</xdr:colOff>
      <xdr:row>228</xdr:row>
      <xdr:rowOff>9525</xdr:rowOff>
    </xdr:to>
    <xdr:pic>
      <xdr:nvPicPr>
        <xdr:cNvPr id="666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05275" y="695833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228</xdr:row>
      <xdr:rowOff>0</xdr:rowOff>
    </xdr:from>
    <xdr:to>
      <xdr:col>7</xdr:col>
      <xdr:colOff>551815</xdr:colOff>
      <xdr:row>228</xdr:row>
      <xdr:rowOff>9525</xdr:rowOff>
    </xdr:to>
    <xdr:pic>
      <xdr:nvPicPr>
        <xdr:cNvPr id="667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05275" y="695833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228</xdr:row>
      <xdr:rowOff>0</xdr:rowOff>
    </xdr:from>
    <xdr:to>
      <xdr:col>7</xdr:col>
      <xdr:colOff>551815</xdr:colOff>
      <xdr:row>228</xdr:row>
      <xdr:rowOff>9525</xdr:rowOff>
    </xdr:to>
    <xdr:pic>
      <xdr:nvPicPr>
        <xdr:cNvPr id="668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05275" y="695833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228</xdr:row>
      <xdr:rowOff>0</xdr:rowOff>
    </xdr:from>
    <xdr:to>
      <xdr:col>7</xdr:col>
      <xdr:colOff>551815</xdr:colOff>
      <xdr:row>228</xdr:row>
      <xdr:rowOff>9525</xdr:rowOff>
    </xdr:to>
    <xdr:pic>
      <xdr:nvPicPr>
        <xdr:cNvPr id="669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05275" y="695833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228</xdr:row>
      <xdr:rowOff>0</xdr:rowOff>
    </xdr:from>
    <xdr:to>
      <xdr:col>7</xdr:col>
      <xdr:colOff>551815</xdr:colOff>
      <xdr:row>228</xdr:row>
      <xdr:rowOff>9525</xdr:rowOff>
    </xdr:to>
    <xdr:pic>
      <xdr:nvPicPr>
        <xdr:cNvPr id="670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05275" y="695833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228</xdr:row>
      <xdr:rowOff>0</xdr:rowOff>
    </xdr:from>
    <xdr:to>
      <xdr:col>7</xdr:col>
      <xdr:colOff>551815</xdr:colOff>
      <xdr:row>228</xdr:row>
      <xdr:rowOff>9525</xdr:rowOff>
    </xdr:to>
    <xdr:pic>
      <xdr:nvPicPr>
        <xdr:cNvPr id="671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05275" y="695833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228</xdr:row>
      <xdr:rowOff>0</xdr:rowOff>
    </xdr:from>
    <xdr:to>
      <xdr:col>7</xdr:col>
      <xdr:colOff>551815</xdr:colOff>
      <xdr:row>228</xdr:row>
      <xdr:rowOff>9525</xdr:rowOff>
    </xdr:to>
    <xdr:pic>
      <xdr:nvPicPr>
        <xdr:cNvPr id="672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05275" y="695833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228</xdr:row>
      <xdr:rowOff>0</xdr:rowOff>
    </xdr:from>
    <xdr:to>
      <xdr:col>7</xdr:col>
      <xdr:colOff>449580</xdr:colOff>
      <xdr:row>228</xdr:row>
      <xdr:rowOff>9525</xdr:rowOff>
    </xdr:to>
    <xdr:pic>
      <xdr:nvPicPr>
        <xdr:cNvPr id="673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5275" y="695833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228</xdr:row>
      <xdr:rowOff>0</xdr:rowOff>
    </xdr:from>
    <xdr:to>
      <xdr:col>7</xdr:col>
      <xdr:colOff>449580</xdr:colOff>
      <xdr:row>228</xdr:row>
      <xdr:rowOff>9525</xdr:rowOff>
    </xdr:to>
    <xdr:pic>
      <xdr:nvPicPr>
        <xdr:cNvPr id="674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5275" y="695833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228</xdr:row>
      <xdr:rowOff>0</xdr:rowOff>
    </xdr:from>
    <xdr:to>
      <xdr:col>7</xdr:col>
      <xdr:colOff>551815</xdr:colOff>
      <xdr:row>228</xdr:row>
      <xdr:rowOff>9525</xdr:rowOff>
    </xdr:to>
    <xdr:pic>
      <xdr:nvPicPr>
        <xdr:cNvPr id="675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05275" y="695833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228</xdr:row>
      <xdr:rowOff>0</xdr:rowOff>
    </xdr:from>
    <xdr:to>
      <xdr:col>7</xdr:col>
      <xdr:colOff>551815</xdr:colOff>
      <xdr:row>228</xdr:row>
      <xdr:rowOff>9525</xdr:rowOff>
    </xdr:to>
    <xdr:pic>
      <xdr:nvPicPr>
        <xdr:cNvPr id="676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05275" y="695833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228</xdr:row>
      <xdr:rowOff>0</xdr:rowOff>
    </xdr:from>
    <xdr:to>
      <xdr:col>7</xdr:col>
      <xdr:colOff>551815</xdr:colOff>
      <xdr:row>228</xdr:row>
      <xdr:rowOff>9525</xdr:rowOff>
    </xdr:to>
    <xdr:pic>
      <xdr:nvPicPr>
        <xdr:cNvPr id="677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05275" y="695833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228</xdr:row>
      <xdr:rowOff>0</xdr:rowOff>
    </xdr:from>
    <xdr:to>
      <xdr:col>7</xdr:col>
      <xdr:colOff>551815</xdr:colOff>
      <xdr:row>228</xdr:row>
      <xdr:rowOff>9525</xdr:rowOff>
    </xdr:to>
    <xdr:pic>
      <xdr:nvPicPr>
        <xdr:cNvPr id="678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05275" y="695833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228</xdr:row>
      <xdr:rowOff>0</xdr:rowOff>
    </xdr:from>
    <xdr:to>
      <xdr:col>7</xdr:col>
      <xdr:colOff>449580</xdr:colOff>
      <xdr:row>228</xdr:row>
      <xdr:rowOff>10160</xdr:rowOff>
    </xdr:to>
    <xdr:pic>
      <xdr:nvPicPr>
        <xdr:cNvPr id="679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5275" y="69583300"/>
          <a:ext cx="4495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228</xdr:row>
      <xdr:rowOff>0</xdr:rowOff>
    </xdr:from>
    <xdr:to>
      <xdr:col>7</xdr:col>
      <xdr:colOff>449580</xdr:colOff>
      <xdr:row>228</xdr:row>
      <xdr:rowOff>10160</xdr:rowOff>
    </xdr:to>
    <xdr:pic>
      <xdr:nvPicPr>
        <xdr:cNvPr id="680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5275" y="69583300"/>
          <a:ext cx="4495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228</xdr:row>
      <xdr:rowOff>0</xdr:rowOff>
    </xdr:from>
    <xdr:to>
      <xdr:col>7</xdr:col>
      <xdr:colOff>449580</xdr:colOff>
      <xdr:row>228</xdr:row>
      <xdr:rowOff>10160</xdr:rowOff>
    </xdr:to>
    <xdr:pic>
      <xdr:nvPicPr>
        <xdr:cNvPr id="681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5275" y="69583300"/>
          <a:ext cx="4495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228</xdr:row>
      <xdr:rowOff>0</xdr:rowOff>
    </xdr:from>
    <xdr:to>
      <xdr:col>7</xdr:col>
      <xdr:colOff>449580</xdr:colOff>
      <xdr:row>228</xdr:row>
      <xdr:rowOff>10160</xdr:rowOff>
    </xdr:to>
    <xdr:pic>
      <xdr:nvPicPr>
        <xdr:cNvPr id="682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5275" y="69583300"/>
          <a:ext cx="4495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228</xdr:row>
      <xdr:rowOff>0</xdr:rowOff>
    </xdr:from>
    <xdr:to>
      <xdr:col>7</xdr:col>
      <xdr:colOff>449580</xdr:colOff>
      <xdr:row>228</xdr:row>
      <xdr:rowOff>9525</xdr:rowOff>
    </xdr:to>
    <xdr:pic>
      <xdr:nvPicPr>
        <xdr:cNvPr id="683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5275" y="695833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228</xdr:row>
      <xdr:rowOff>0</xdr:rowOff>
    </xdr:from>
    <xdr:to>
      <xdr:col>7</xdr:col>
      <xdr:colOff>449580</xdr:colOff>
      <xdr:row>228</xdr:row>
      <xdr:rowOff>9525</xdr:rowOff>
    </xdr:to>
    <xdr:pic>
      <xdr:nvPicPr>
        <xdr:cNvPr id="684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5275" y="695833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228</xdr:row>
      <xdr:rowOff>0</xdr:rowOff>
    </xdr:from>
    <xdr:to>
      <xdr:col>7</xdr:col>
      <xdr:colOff>449580</xdr:colOff>
      <xdr:row>228</xdr:row>
      <xdr:rowOff>9525</xdr:rowOff>
    </xdr:to>
    <xdr:pic>
      <xdr:nvPicPr>
        <xdr:cNvPr id="685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5275" y="695833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228</xdr:row>
      <xdr:rowOff>0</xdr:rowOff>
    </xdr:from>
    <xdr:to>
      <xdr:col>7</xdr:col>
      <xdr:colOff>449580</xdr:colOff>
      <xdr:row>228</xdr:row>
      <xdr:rowOff>9525</xdr:rowOff>
    </xdr:to>
    <xdr:pic>
      <xdr:nvPicPr>
        <xdr:cNvPr id="686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5275" y="695833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228</xdr:row>
      <xdr:rowOff>0</xdr:rowOff>
    </xdr:from>
    <xdr:to>
      <xdr:col>7</xdr:col>
      <xdr:colOff>449580</xdr:colOff>
      <xdr:row>228</xdr:row>
      <xdr:rowOff>9525</xdr:rowOff>
    </xdr:to>
    <xdr:pic>
      <xdr:nvPicPr>
        <xdr:cNvPr id="687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5275" y="695833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228</xdr:row>
      <xdr:rowOff>0</xdr:rowOff>
    </xdr:from>
    <xdr:to>
      <xdr:col>7</xdr:col>
      <xdr:colOff>449580</xdr:colOff>
      <xdr:row>228</xdr:row>
      <xdr:rowOff>9525</xdr:rowOff>
    </xdr:to>
    <xdr:pic>
      <xdr:nvPicPr>
        <xdr:cNvPr id="688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5275" y="695833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228</xdr:row>
      <xdr:rowOff>0</xdr:rowOff>
    </xdr:from>
    <xdr:to>
      <xdr:col>7</xdr:col>
      <xdr:colOff>449580</xdr:colOff>
      <xdr:row>228</xdr:row>
      <xdr:rowOff>10795</xdr:rowOff>
    </xdr:to>
    <xdr:pic>
      <xdr:nvPicPr>
        <xdr:cNvPr id="689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5275" y="69583300"/>
          <a:ext cx="4495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228</xdr:row>
      <xdr:rowOff>0</xdr:rowOff>
    </xdr:from>
    <xdr:to>
      <xdr:col>7</xdr:col>
      <xdr:colOff>449580</xdr:colOff>
      <xdr:row>228</xdr:row>
      <xdr:rowOff>10795</xdr:rowOff>
    </xdr:to>
    <xdr:pic>
      <xdr:nvPicPr>
        <xdr:cNvPr id="690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5275" y="69583300"/>
          <a:ext cx="4495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228</xdr:row>
      <xdr:rowOff>0</xdr:rowOff>
    </xdr:from>
    <xdr:to>
      <xdr:col>7</xdr:col>
      <xdr:colOff>449580</xdr:colOff>
      <xdr:row>228</xdr:row>
      <xdr:rowOff>10795</xdr:rowOff>
    </xdr:to>
    <xdr:pic>
      <xdr:nvPicPr>
        <xdr:cNvPr id="691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5275" y="69583300"/>
          <a:ext cx="4495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228</xdr:row>
      <xdr:rowOff>0</xdr:rowOff>
    </xdr:from>
    <xdr:to>
      <xdr:col>7</xdr:col>
      <xdr:colOff>449580</xdr:colOff>
      <xdr:row>228</xdr:row>
      <xdr:rowOff>10795</xdr:rowOff>
    </xdr:to>
    <xdr:pic>
      <xdr:nvPicPr>
        <xdr:cNvPr id="692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5275" y="69583300"/>
          <a:ext cx="4495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228</xdr:row>
      <xdr:rowOff>0</xdr:rowOff>
    </xdr:from>
    <xdr:to>
      <xdr:col>7</xdr:col>
      <xdr:colOff>449580</xdr:colOff>
      <xdr:row>228</xdr:row>
      <xdr:rowOff>9525</xdr:rowOff>
    </xdr:to>
    <xdr:pic>
      <xdr:nvPicPr>
        <xdr:cNvPr id="693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5275" y="695833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228</xdr:row>
      <xdr:rowOff>0</xdr:rowOff>
    </xdr:from>
    <xdr:to>
      <xdr:col>7</xdr:col>
      <xdr:colOff>449580</xdr:colOff>
      <xdr:row>228</xdr:row>
      <xdr:rowOff>9525</xdr:rowOff>
    </xdr:to>
    <xdr:pic>
      <xdr:nvPicPr>
        <xdr:cNvPr id="694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5275" y="695833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228</xdr:row>
      <xdr:rowOff>0</xdr:rowOff>
    </xdr:from>
    <xdr:to>
      <xdr:col>7</xdr:col>
      <xdr:colOff>449580</xdr:colOff>
      <xdr:row>228</xdr:row>
      <xdr:rowOff>9525</xdr:rowOff>
    </xdr:to>
    <xdr:pic>
      <xdr:nvPicPr>
        <xdr:cNvPr id="695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5275" y="695833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228</xdr:row>
      <xdr:rowOff>0</xdr:rowOff>
    </xdr:from>
    <xdr:to>
      <xdr:col>7</xdr:col>
      <xdr:colOff>449580</xdr:colOff>
      <xdr:row>228</xdr:row>
      <xdr:rowOff>9525</xdr:rowOff>
    </xdr:to>
    <xdr:pic>
      <xdr:nvPicPr>
        <xdr:cNvPr id="696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5275" y="695833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228</xdr:row>
      <xdr:rowOff>0</xdr:rowOff>
    </xdr:from>
    <xdr:to>
      <xdr:col>7</xdr:col>
      <xdr:colOff>449580</xdr:colOff>
      <xdr:row>228</xdr:row>
      <xdr:rowOff>9525</xdr:rowOff>
    </xdr:to>
    <xdr:pic>
      <xdr:nvPicPr>
        <xdr:cNvPr id="697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5275" y="695833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228</xdr:row>
      <xdr:rowOff>0</xdr:rowOff>
    </xdr:from>
    <xdr:to>
      <xdr:col>7</xdr:col>
      <xdr:colOff>449580</xdr:colOff>
      <xdr:row>228</xdr:row>
      <xdr:rowOff>9525</xdr:rowOff>
    </xdr:to>
    <xdr:pic>
      <xdr:nvPicPr>
        <xdr:cNvPr id="698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5275" y="695833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228</xdr:row>
      <xdr:rowOff>0</xdr:rowOff>
    </xdr:from>
    <xdr:to>
      <xdr:col>7</xdr:col>
      <xdr:colOff>551815</xdr:colOff>
      <xdr:row>228</xdr:row>
      <xdr:rowOff>10160</xdr:rowOff>
    </xdr:to>
    <xdr:pic>
      <xdr:nvPicPr>
        <xdr:cNvPr id="699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05275" y="69583300"/>
          <a:ext cx="551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228</xdr:row>
      <xdr:rowOff>0</xdr:rowOff>
    </xdr:from>
    <xdr:to>
      <xdr:col>7</xdr:col>
      <xdr:colOff>551815</xdr:colOff>
      <xdr:row>228</xdr:row>
      <xdr:rowOff>10160</xdr:rowOff>
    </xdr:to>
    <xdr:pic>
      <xdr:nvPicPr>
        <xdr:cNvPr id="700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05275" y="69583300"/>
          <a:ext cx="551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228</xdr:row>
      <xdr:rowOff>0</xdr:rowOff>
    </xdr:from>
    <xdr:to>
      <xdr:col>7</xdr:col>
      <xdr:colOff>551815</xdr:colOff>
      <xdr:row>228</xdr:row>
      <xdr:rowOff>10160</xdr:rowOff>
    </xdr:to>
    <xdr:pic>
      <xdr:nvPicPr>
        <xdr:cNvPr id="701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05275" y="69583300"/>
          <a:ext cx="551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228</xdr:row>
      <xdr:rowOff>0</xdr:rowOff>
    </xdr:from>
    <xdr:to>
      <xdr:col>7</xdr:col>
      <xdr:colOff>551815</xdr:colOff>
      <xdr:row>228</xdr:row>
      <xdr:rowOff>10160</xdr:rowOff>
    </xdr:to>
    <xdr:pic>
      <xdr:nvPicPr>
        <xdr:cNvPr id="702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05275" y="69583300"/>
          <a:ext cx="551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228</xdr:row>
      <xdr:rowOff>0</xdr:rowOff>
    </xdr:from>
    <xdr:to>
      <xdr:col>7</xdr:col>
      <xdr:colOff>551815</xdr:colOff>
      <xdr:row>228</xdr:row>
      <xdr:rowOff>10160</xdr:rowOff>
    </xdr:to>
    <xdr:pic>
      <xdr:nvPicPr>
        <xdr:cNvPr id="703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05275" y="69583300"/>
          <a:ext cx="551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228</xdr:row>
      <xdr:rowOff>0</xdr:rowOff>
    </xdr:from>
    <xdr:to>
      <xdr:col>7</xdr:col>
      <xdr:colOff>551815</xdr:colOff>
      <xdr:row>228</xdr:row>
      <xdr:rowOff>10160</xdr:rowOff>
    </xdr:to>
    <xdr:pic>
      <xdr:nvPicPr>
        <xdr:cNvPr id="704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05275" y="69583300"/>
          <a:ext cx="551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228</xdr:row>
      <xdr:rowOff>0</xdr:rowOff>
    </xdr:from>
    <xdr:to>
      <xdr:col>7</xdr:col>
      <xdr:colOff>551815</xdr:colOff>
      <xdr:row>228</xdr:row>
      <xdr:rowOff>10160</xdr:rowOff>
    </xdr:to>
    <xdr:pic>
      <xdr:nvPicPr>
        <xdr:cNvPr id="705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05275" y="69583300"/>
          <a:ext cx="551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228</xdr:row>
      <xdr:rowOff>0</xdr:rowOff>
    </xdr:from>
    <xdr:to>
      <xdr:col>7</xdr:col>
      <xdr:colOff>551815</xdr:colOff>
      <xdr:row>228</xdr:row>
      <xdr:rowOff>10160</xdr:rowOff>
    </xdr:to>
    <xdr:pic>
      <xdr:nvPicPr>
        <xdr:cNvPr id="706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05275" y="69583300"/>
          <a:ext cx="551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228</xdr:row>
      <xdr:rowOff>0</xdr:rowOff>
    </xdr:from>
    <xdr:to>
      <xdr:col>7</xdr:col>
      <xdr:colOff>449580</xdr:colOff>
      <xdr:row>228</xdr:row>
      <xdr:rowOff>9525</xdr:rowOff>
    </xdr:to>
    <xdr:pic>
      <xdr:nvPicPr>
        <xdr:cNvPr id="707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5275" y="695833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228</xdr:row>
      <xdr:rowOff>0</xdr:rowOff>
    </xdr:from>
    <xdr:to>
      <xdr:col>7</xdr:col>
      <xdr:colOff>449580</xdr:colOff>
      <xdr:row>228</xdr:row>
      <xdr:rowOff>9525</xdr:rowOff>
    </xdr:to>
    <xdr:pic>
      <xdr:nvPicPr>
        <xdr:cNvPr id="708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5275" y="695833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228</xdr:row>
      <xdr:rowOff>0</xdr:rowOff>
    </xdr:from>
    <xdr:to>
      <xdr:col>7</xdr:col>
      <xdr:colOff>449580</xdr:colOff>
      <xdr:row>228</xdr:row>
      <xdr:rowOff>9525</xdr:rowOff>
    </xdr:to>
    <xdr:pic>
      <xdr:nvPicPr>
        <xdr:cNvPr id="709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5275" y="695833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228</xdr:row>
      <xdr:rowOff>0</xdr:rowOff>
    </xdr:from>
    <xdr:to>
      <xdr:col>7</xdr:col>
      <xdr:colOff>449580</xdr:colOff>
      <xdr:row>228</xdr:row>
      <xdr:rowOff>9525</xdr:rowOff>
    </xdr:to>
    <xdr:pic>
      <xdr:nvPicPr>
        <xdr:cNvPr id="710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5275" y="695833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228</xdr:row>
      <xdr:rowOff>0</xdr:rowOff>
    </xdr:from>
    <xdr:to>
      <xdr:col>7</xdr:col>
      <xdr:colOff>551815</xdr:colOff>
      <xdr:row>228</xdr:row>
      <xdr:rowOff>9525</xdr:rowOff>
    </xdr:to>
    <xdr:pic>
      <xdr:nvPicPr>
        <xdr:cNvPr id="711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05275" y="695833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228</xdr:row>
      <xdr:rowOff>0</xdr:rowOff>
    </xdr:from>
    <xdr:to>
      <xdr:col>7</xdr:col>
      <xdr:colOff>551815</xdr:colOff>
      <xdr:row>228</xdr:row>
      <xdr:rowOff>9525</xdr:rowOff>
    </xdr:to>
    <xdr:pic>
      <xdr:nvPicPr>
        <xdr:cNvPr id="712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05275" y="695833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228</xdr:row>
      <xdr:rowOff>0</xdr:rowOff>
    </xdr:from>
    <xdr:to>
      <xdr:col>7</xdr:col>
      <xdr:colOff>551815</xdr:colOff>
      <xdr:row>228</xdr:row>
      <xdr:rowOff>9525</xdr:rowOff>
    </xdr:to>
    <xdr:pic>
      <xdr:nvPicPr>
        <xdr:cNvPr id="713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05275" y="695833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228</xdr:row>
      <xdr:rowOff>0</xdr:rowOff>
    </xdr:from>
    <xdr:to>
      <xdr:col>7</xdr:col>
      <xdr:colOff>551815</xdr:colOff>
      <xdr:row>228</xdr:row>
      <xdr:rowOff>9525</xdr:rowOff>
    </xdr:to>
    <xdr:pic>
      <xdr:nvPicPr>
        <xdr:cNvPr id="714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05275" y="695833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228</xdr:row>
      <xdr:rowOff>0</xdr:rowOff>
    </xdr:from>
    <xdr:to>
      <xdr:col>7</xdr:col>
      <xdr:colOff>551815</xdr:colOff>
      <xdr:row>228</xdr:row>
      <xdr:rowOff>9525</xdr:rowOff>
    </xdr:to>
    <xdr:pic>
      <xdr:nvPicPr>
        <xdr:cNvPr id="715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05275" y="695833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228</xdr:row>
      <xdr:rowOff>0</xdr:rowOff>
    </xdr:from>
    <xdr:to>
      <xdr:col>7</xdr:col>
      <xdr:colOff>551815</xdr:colOff>
      <xdr:row>228</xdr:row>
      <xdr:rowOff>9525</xdr:rowOff>
    </xdr:to>
    <xdr:pic>
      <xdr:nvPicPr>
        <xdr:cNvPr id="716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05275" y="695833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228</xdr:row>
      <xdr:rowOff>0</xdr:rowOff>
    </xdr:from>
    <xdr:to>
      <xdr:col>7</xdr:col>
      <xdr:colOff>551815</xdr:colOff>
      <xdr:row>228</xdr:row>
      <xdr:rowOff>9525</xdr:rowOff>
    </xdr:to>
    <xdr:pic>
      <xdr:nvPicPr>
        <xdr:cNvPr id="717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05275" y="695833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228</xdr:row>
      <xdr:rowOff>0</xdr:rowOff>
    </xdr:from>
    <xdr:to>
      <xdr:col>7</xdr:col>
      <xdr:colOff>551815</xdr:colOff>
      <xdr:row>228</xdr:row>
      <xdr:rowOff>9525</xdr:rowOff>
    </xdr:to>
    <xdr:pic>
      <xdr:nvPicPr>
        <xdr:cNvPr id="718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05275" y="695833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228</xdr:row>
      <xdr:rowOff>0</xdr:rowOff>
    </xdr:from>
    <xdr:to>
      <xdr:col>7</xdr:col>
      <xdr:colOff>449580</xdr:colOff>
      <xdr:row>228</xdr:row>
      <xdr:rowOff>9525</xdr:rowOff>
    </xdr:to>
    <xdr:pic>
      <xdr:nvPicPr>
        <xdr:cNvPr id="719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5275" y="695833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228</xdr:row>
      <xdr:rowOff>0</xdr:rowOff>
    </xdr:from>
    <xdr:to>
      <xdr:col>7</xdr:col>
      <xdr:colOff>449580</xdr:colOff>
      <xdr:row>228</xdr:row>
      <xdr:rowOff>9525</xdr:rowOff>
    </xdr:to>
    <xdr:pic>
      <xdr:nvPicPr>
        <xdr:cNvPr id="720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5275" y="695833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228</xdr:row>
      <xdr:rowOff>0</xdr:rowOff>
    </xdr:from>
    <xdr:to>
      <xdr:col>7</xdr:col>
      <xdr:colOff>551815</xdr:colOff>
      <xdr:row>228</xdr:row>
      <xdr:rowOff>9525</xdr:rowOff>
    </xdr:to>
    <xdr:pic>
      <xdr:nvPicPr>
        <xdr:cNvPr id="721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05275" y="695833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228</xdr:row>
      <xdr:rowOff>0</xdr:rowOff>
    </xdr:from>
    <xdr:to>
      <xdr:col>7</xdr:col>
      <xdr:colOff>551815</xdr:colOff>
      <xdr:row>228</xdr:row>
      <xdr:rowOff>9525</xdr:rowOff>
    </xdr:to>
    <xdr:pic>
      <xdr:nvPicPr>
        <xdr:cNvPr id="722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05275" y="695833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228</xdr:row>
      <xdr:rowOff>0</xdr:rowOff>
    </xdr:from>
    <xdr:to>
      <xdr:col>7</xdr:col>
      <xdr:colOff>551815</xdr:colOff>
      <xdr:row>228</xdr:row>
      <xdr:rowOff>9525</xdr:rowOff>
    </xdr:to>
    <xdr:pic>
      <xdr:nvPicPr>
        <xdr:cNvPr id="723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05275" y="695833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228</xdr:row>
      <xdr:rowOff>0</xdr:rowOff>
    </xdr:from>
    <xdr:to>
      <xdr:col>7</xdr:col>
      <xdr:colOff>551815</xdr:colOff>
      <xdr:row>228</xdr:row>
      <xdr:rowOff>9525</xdr:rowOff>
    </xdr:to>
    <xdr:pic>
      <xdr:nvPicPr>
        <xdr:cNvPr id="724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05275" y="695833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228</xdr:row>
      <xdr:rowOff>0</xdr:rowOff>
    </xdr:from>
    <xdr:to>
      <xdr:col>7</xdr:col>
      <xdr:colOff>449580</xdr:colOff>
      <xdr:row>228</xdr:row>
      <xdr:rowOff>10160</xdr:rowOff>
    </xdr:to>
    <xdr:pic>
      <xdr:nvPicPr>
        <xdr:cNvPr id="725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5275" y="69583300"/>
          <a:ext cx="4495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228</xdr:row>
      <xdr:rowOff>0</xdr:rowOff>
    </xdr:from>
    <xdr:to>
      <xdr:col>7</xdr:col>
      <xdr:colOff>449580</xdr:colOff>
      <xdr:row>228</xdr:row>
      <xdr:rowOff>10160</xdr:rowOff>
    </xdr:to>
    <xdr:pic>
      <xdr:nvPicPr>
        <xdr:cNvPr id="726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5275" y="69583300"/>
          <a:ext cx="4495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228</xdr:row>
      <xdr:rowOff>0</xdr:rowOff>
    </xdr:from>
    <xdr:to>
      <xdr:col>7</xdr:col>
      <xdr:colOff>449580</xdr:colOff>
      <xdr:row>228</xdr:row>
      <xdr:rowOff>10160</xdr:rowOff>
    </xdr:to>
    <xdr:pic>
      <xdr:nvPicPr>
        <xdr:cNvPr id="727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5275" y="69583300"/>
          <a:ext cx="4495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228</xdr:row>
      <xdr:rowOff>0</xdr:rowOff>
    </xdr:from>
    <xdr:to>
      <xdr:col>7</xdr:col>
      <xdr:colOff>449580</xdr:colOff>
      <xdr:row>228</xdr:row>
      <xdr:rowOff>10160</xdr:rowOff>
    </xdr:to>
    <xdr:pic>
      <xdr:nvPicPr>
        <xdr:cNvPr id="728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5275" y="69583300"/>
          <a:ext cx="4495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228</xdr:row>
      <xdr:rowOff>0</xdr:rowOff>
    </xdr:from>
    <xdr:to>
      <xdr:col>7</xdr:col>
      <xdr:colOff>449580</xdr:colOff>
      <xdr:row>228</xdr:row>
      <xdr:rowOff>9525</xdr:rowOff>
    </xdr:to>
    <xdr:pic>
      <xdr:nvPicPr>
        <xdr:cNvPr id="729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5275" y="695833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228</xdr:row>
      <xdr:rowOff>0</xdr:rowOff>
    </xdr:from>
    <xdr:to>
      <xdr:col>7</xdr:col>
      <xdr:colOff>449580</xdr:colOff>
      <xdr:row>228</xdr:row>
      <xdr:rowOff>9525</xdr:rowOff>
    </xdr:to>
    <xdr:pic>
      <xdr:nvPicPr>
        <xdr:cNvPr id="730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5275" y="695833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228</xdr:row>
      <xdr:rowOff>0</xdr:rowOff>
    </xdr:from>
    <xdr:to>
      <xdr:col>7</xdr:col>
      <xdr:colOff>449580</xdr:colOff>
      <xdr:row>228</xdr:row>
      <xdr:rowOff>9525</xdr:rowOff>
    </xdr:to>
    <xdr:pic>
      <xdr:nvPicPr>
        <xdr:cNvPr id="731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5275" y="695833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228</xdr:row>
      <xdr:rowOff>0</xdr:rowOff>
    </xdr:from>
    <xdr:to>
      <xdr:col>7</xdr:col>
      <xdr:colOff>449580</xdr:colOff>
      <xdr:row>228</xdr:row>
      <xdr:rowOff>9525</xdr:rowOff>
    </xdr:to>
    <xdr:pic>
      <xdr:nvPicPr>
        <xdr:cNvPr id="732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5275" y="695833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228</xdr:row>
      <xdr:rowOff>0</xdr:rowOff>
    </xdr:from>
    <xdr:to>
      <xdr:col>7</xdr:col>
      <xdr:colOff>449580</xdr:colOff>
      <xdr:row>228</xdr:row>
      <xdr:rowOff>9525</xdr:rowOff>
    </xdr:to>
    <xdr:pic>
      <xdr:nvPicPr>
        <xdr:cNvPr id="733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5275" y="695833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228</xdr:row>
      <xdr:rowOff>0</xdr:rowOff>
    </xdr:from>
    <xdr:to>
      <xdr:col>7</xdr:col>
      <xdr:colOff>449580</xdr:colOff>
      <xdr:row>228</xdr:row>
      <xdr:rowOff>9525</xdr:rowOff>
    </xdr:to>
    <xdr:pic>
      <xdr:nvPicPr>
        <xdr:cNvPr id="734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5275" y="695833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228</xdr:row>
      <xdr:rowOff>0</xdr:rowOff>
    </xdr:from>
    <xdr:to>
      <xdr:col>7</xdr:col>
      <xdr:colOff>449580</xdr:colOff>
      <xdr:row>228</xdr:row>
      <xdr:rowOff>10795</xdr:rowOff>
    </xdr:to>
    <xdr:pic>
      <xdr:nvPicPr>
        <xdr:cNvPr id="735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5275" y="69583300"/>
          <a:ext cx="4495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228</xdr:row>
      <xdr:rowOff>0</xdr:rowOff>
    </xdr:from>
    <xdr:to>
      <xdr:col>7</xdr:col>
      <xdr:colOff>449580</xdr:colOff>
      <xdr:row>228</xdr:row>
      <xdr:rowOff>10795</xdr:rowOff>
    </xdr:to>
    <xdr:pic>
      <xdr:nvPicPr>
        <xdr:cNvPr id="736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5275" y="69583300"/>
          <a:ext cx="4495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228</xdr:row>
      <xdr:rowOff>0</xdr:rowOff>
    </xdr:from>
    <xdr:to>
      <xdr:col>7</xdr:col>
      <xdr:colOff>449580</xdr:colOff>
      <xdr:row>228</xdr:row>
      <xdr:rowOff>10795</xdr:rowOff>
    </xdr:to>
    <xdr:pic>
      <xdr:nvPicPr>
        <xdr:cNvPr id="737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5275" y="69583300"/>
          <a:ext cx="4495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228</xdr:row>
      <xdr:rowOff>0</xdr:rowOff>
    </xdr:from>
    <xdr:to>
      <xdr:col>7</xdr:col>
      <xdr:colOff>449580</xdr:colOff>
      <xdr:row>228</xdr:row>
      <xdr:rowOff>10795</xdr:rowOff>
    </xdr:to>
    <xdr:pic>
      <xdr:nvPicPr>
        <xdr:cNvPr id="738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5275" y="69583300"/>
          <a:ext cx="4495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228</xdr:row>
      <xdr:rowOff>0</xdr:rowOff>
    </xdr:from>
    <xdr:to>
      <xdr:col>7</xdr:col>
      <xdr:colOff>449580</xdr:colOff>
      <xdr:row>228</xdr:row>
      <xdr:rowOff>9525</xdr:rowOff>
    </xdr:to>
    <xdr:pic>
      <xdr:nvPicPr>
        <xdr:cNvPr id="739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5275" y="695833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228</xdr:row>
      <xdr:rowOff>0</xdr:rowOff>
    </xdr:from>
    <xdr:to>
      <xdr:col>7</xdr:col>
      <xdr:colOff>449580</xdr:colOff>
      <xdr:row>228</xdr:row>
      <xdr:rowOff>9525</xdr:rowOff>
    </xdr:to>
    <xdr:pic>
      <xdr:nvPicPr>
        <xdr:cNvPr id="740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5275" y="695833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228</xdr:row>
      <xdr:rowOff>0</xdr:rowOff>
    </xdr:from>
    <xdr:to>
      <xdr:col>7</xdr:col>
      <xdr:colOff>449580</xdr:colOff>
      <xdr:row>228</xdr:row>
      <xdr:rowOff>9525</xdr:rowOff>
    </xdr:to>
    <xdr:pic>
      <xdr:nvPicPr>
        <xdr:cNvPr id="741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5275" y="695833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228</xdr:row>
      <xdr:rowOff>0</xdr:rowOff>
    </xdr:from>
    <xdr:to>
      <xdr:col>7</xdr:col>
      <xdr:colOff>449580</xdr:colOff>
      <xdr:row>228</xdr:row>
      <xdr:rowOff>9525</xdr:rowOff>
    </xdr:to>
    <xdr:pic>
      <xdr:nvPicPr>
        <xdr:cNvPr id="742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5275" y="695833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228</xdr:row>
      <xdr:rowOff>0</xdr:rowOff>
    </xdr:from>
    <xdr:to>
      <xdr:col>7</xdr:col>
      <xdr:colOff>449580</xdr:colOff>
      <xdr:row>228</xdr:row>
      <xdr:rowOff>9525</xdr:rowOff>
    </xdr:to>
    <xdr:pic>
      <xdr:nvPicPr>
        <xdr:cNvPr id="743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5275" y="695833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228</xdr:row>
      <xdr:rowOff>0</xdr:rowOff>
    </xdr:from>
    <xdr:to>
      <xdr:col>7</xdr:col>
      <xdr:colOff>449580</xdr:colOff>
      <xdr:row>228</xdr:row>
      <xdr:rowOff>9525</xdr:rowOff>
    </xdr:to>
    <xdr:pic>
      <xdr:nvPicPr>
        <xdr:cNvPr id="744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5275" y="695833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228</xdr:row>
      <xdr:rowOff>0</xdr:rowOff>
    </xdr:from>
    <xdr:to>
      <xdr:col>7</xdr:col>
      <xdr:colOff>551815</xdr:colOff>
      <xdr:row>228</xdr:row>
      <xdr:rowOff>10160</xdr:rowOff>
    </xdr:to>
    <xdr:pic>
      <xdr:nvPicPr>
        <xdr:cNvPr id="745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05275" y="69583300"/>
          <a:ext cx="551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228</xdr:row>
      <xdr:rowOff>0</xdr:rowOff>
    </xdr:from>
    <xdr:to>
      <xdr:col>7</xdr:col>
      <xdr:colOff>551815</xdr:colOff>
      <xdr:row>228</xdr:row>
      <xdr:rowOff>10160</xdr:rowOff>
    </xdr:to>
    <xdr:pic>
      <xdr:nvPicPr>
        <xdr:cNvPr id="746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05275" y="69583300"/>
          <a:ext cx="551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228</xdr:row>
      <xdr:rowOff>0</xdr:rowOff>
    </xdr:from>
    <xdr:to>
      <xdr:col>7</xdr:col>
      <xdr:colOff>551815</xdr:colOff>
      <xdr:row>228</xdr:row>
      <xdr:rowOff>10160</xdr:rowOff>
    </xdr:to>
    <xdr:pic>
      <xdr:nvPicPr>
        <xdr:cNvPr id="747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05275" y="69583300"/>
          <a:ext cx="551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228</xdr:row>
      <xdr:rowOff>0</xdr:rowOff>
    </xdr:from>
    <xdr:to>
      <xdr:col>7</xdr:col>
      <xdr:colOff>551815</xdr:colOff>
      <xdr:row>228</xdr:row>
      <xdr:rowOff>10160</xdr:rowOff>
    </xdr:to>
    <xdr:pic>
      <xdr:nvPicPr>
        <xdr:cNvPr id="748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05275" y="69583300"/>
          <a:ext cx="551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228</xdr:row>
      <xdr:rowOff>0</xdr:rowOff>
    </xdr:from>
    <xdr:to>
      <xdr:col>7</xdr:col>
      <xdr:colOff>551815</xdr:colOff>
      <xdr:row>228</xdr:row>
      <xdr:rowOff>10160</xdr:rowOff>
    </xdr:to>
    <xdr:pic>
      <xdr:nvPicPr>
        <xdr:cNvPr id="749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05275" y="69583300"/>
          <a:ext cx="551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228</xdr:row>
      <xdr:rowOff>0</xdr:rowOff>
    </xdr:from>
    <xdr:to>
      <xdr:col>7</xdr:col>
      <xdr:colOff>551815</xdr:colOff>
      <xdr:row>228</xdr:row>
      <xdr:rowOff>10160</xdr:rowOff>
    </xdr:to>
    <xdr:pic>
      <xdr:nvPicPr>
        <xdr:cNvPr id="750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05275" y="69583300"/>
          <a:ext cx="551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228</xdr:row>
      <xdr:rowOff>0</xdr:rowOff>
    </xdr:from>
    <xdr:to>
      <xdr:col>7</xdr:col>
      <xdr:colOff>551815</xdr:colOff>
      <xdr:row>228</xdr:row>
      <xdr:rowOff>10160</xdr:rowOff>
    </xdr:to>
    <xdr:pic>
      <xdr:nvPicPr>
        <xdr:cNvPr id="751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05275" y="69583300"/>
          <a:ext cx="551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228</xdr:row>
      <xdr:rowOff>0</xdr:rowOff>
    </xdr:from>
    <xdr:to>
      <xdr:col>7</xdr:col>
      <xdr:colOff>551815</xdr:colOff>
      <xdr:row>228</xdr:row>
      <xdr:rowOff>10160</xdr:rowOff>
    </xdr:to>
    <xdr:pic>
      <xdr:nvPicPr>
        <xdr:cNvPr id="752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05275" y="69583300"/>
          <a:ext cx="551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228</xdr:row>
      <xdr:rowOff>0</xdr:rowOff>
    </xdr:from>
    <xdr:to>
      <xdr:col>7</xdr:col>
      <xdr:colOff>449580</xdr:colOff>
      <xdr:row>228</xdr:row>
      <xdr:rowOff>9525</xdr:rowOff>
    </xdr:to>
    <xdr:pic>
      <xdr:nvPicPr>
        <xdr:cNvPr id="753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5275" y="695833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228</xdr:row>
      <xdr:rowOff>0</xdr:rowOff>
    </xdr:from>
    <xdr:to>
      <xdr:col>7</xdr:col>
      <xdr:colOff>449580</xdr:colOff>
      <xdr:row>228</xdr:row>
      <xdr:rowOff>9525</xdr:rowOff>
    </xdr:to>
    <xdr:pic>
      <xdr:nvPicPr>
        <xdr:cNvPr id="754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5275" y="695833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228</xdr:row>
      <xdr:rowOff>0</xdr:rowOff>
    </xdr:from>
    <xdr:to>
      <xdr:col>7</xdr:col>
      <xdr:colOff>449580</xdr:colOff>
      <xdr:row>228</xdr:row>
      <xdr:rowOff>9525</xdr:rowOff>
    </xdr:to>
    <xdr:pic>
      <xdr:nvPicPr>
        <xdr:cNvPr id="755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5275" y="695833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228</xdr:row>
      <xdr:rowOff>0</xdr:rowOff>
    </xdr:from>
    <xdr:to>
      <xdr:col>7</xdr:col>
      <xdr:colOff>449580</xdr:colOff>
      <xdr:row>228</xdr:row>
      <xdr:rowOff>9525</xdr:rowOff>
    </xdr:to>
    <xdr:pic>
      <xdr:nvPicPr>
        <xdr:cNvPr id="756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5275" y="695833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228</xdr:row>
      <xdr:rowOff>0</xdr:rowOff>
    </xdr:from>
    <xdr:to>
      <xdr:col>7</xdr:col>
      <xdr:colOff>551815</xdr:colOff>
      <xdr:row>228</xdr:row>
      <xdr:rowOff>9525</xdr:rowOff>
    </xdr:to>
    <xdr:pic>
      <xdr:nvPicPr>
        <xdr:cNvPr id="757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05275" y="695833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228</xdr:row>
      <xdr:rowOff>0</xdr:rowOff>
    </xdr:from>
    <xdr:to>
      <xdr:col>7</xdr:col>
      <xdr:colOff>551815</xdr:colOff>
      <xdr:row>228</xdr:row>
      <xdr:rowOff>9525</xdr:rowOff>
    </xdr:to>
    <xdr:pic>
      <xdr:nvPicPr>
        <xdr:cNvPr id="758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05275" y="695833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228</xdr:row>
      <xdr:rowOff>0</xdr:rowOff>
    </xdr:from>
    <xdr:to>
      <xdr:col>7</xdr:col>
      <xdr:colOff>551815</xdr:colOff>
      <xdr:row>228</xdr:row>
      <xdr:rowOff>9525</xdr:rowOff>
    </xdr:to>
    <xdr:pic>
      <xdr:nvPicPr>
        <xdr:cNvPr id="759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05275" y="695833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228</xdr:row>
      <xdr:rowOff>0</xdr:rowOff>
    </xdr:from>
    <xdr:to>
      <xdr:col>7</xdr:col>
      <xdr:colOff>551815</xdr:colOff>
      <xdr:row>228</xdr:row>
      <xdr:rowOff>9525</xdr:rowOff>
    </xdr:to>
    <xdr:pic>
      <xdr:nvPicPr>
        <xdr:cNvPr id="760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05275" y="695833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228</xdr:row>
      <xdr:rowOff>0</xdr:rowOff>
    </xdr:from>
    <xdr:to>
      <xdr:col>7</xdr:col>
      <xdr:colOff>551815</xdr:colOff>
      <xdr:row>228</xdr:row>
      <xdr:rowOff>9525</xdr:rowOff>
    </xdr:to>
    <xdr:pic>
      <xdr:nvPicPr>
        <xdr:cNvPr id="761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05275" y="695833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228</xdr:row>
      <xdr:rowOff>0</xdr:rowOff>
    </xdr:from>
    <xdr:to>
      <xdr:col>7</xdr:col>
      <xdr:colOff>551815</xdr:colOff>
      <xdr:row>228</xdr:row>
      <xdr:rowOff>9525</xdr:rowOff>
    </xdr:to>
    <xdr:pic>
      <xdr:nvPicPr>
        <xdr:cNvPr id="762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05275" y="695833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228</xdr:row>
      <xdr:rowOff>0</xdr:rowOff>
    </xdr:from>
    <xdr:to>
      <xdr:col>7</xdr:col>
      <xdr:colOff>551815</xdr:colOff>
      <xdr:row>228</xdr:row>
      <xdr:rowOff>9525</xdr:rowOff>
    </xdr:to>
    <xdr:pic>
      <xdr:nvPicPr>
        <xdr:cNvPr id="763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05275" y="695833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228</xdr:row>
      <xdr:rowOff>0</xdr:rowOff>
    </xdr:from>
    <xdr:to>
      <xdr:col>7</xdr:col>
      <xdr:colOff>551815</xdr:colOff>
      <xdr:row>228</xdr:row>
      <xdr:rowOff>9525</xdr:rowOff>
    </xdr:to>
    <xdr:pic>
      <xdr:nvPicPr>
        <xdr:cNvPr id="764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05275" y="695833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228</xdr:row>
      <xdr:rowOff>0</xdr:rowOff>
    </xdr:from>
    <xdr:to>
      <xdr:col>7</xdr:col>
      <xdr:colOff>449580</xdr:colOff>
      <xdr:row>228</xdr:row>
      <xdr:rowOff>9525</xdr:rowOff>
    </xdr:to>
    <xdr:pic>
      <xdr:nvPicPr>
        <xdr:cNvPr id="765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5275" y="695833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228</xdr:row>
      <xdr:rowOff>0</xdr:rowOff>
    </xdr:from>
    <xdr:to>
      <xdr:col>7</xdr:col>
      <xdr:colOff>449580</xdr:colOff>
      <xdr:row>228</xdr:row>
      <xdr:rowOff>9525</xdr:rowOff>
    </xdr:to>
    <xdr:pic>
      <xdr:nvPicPr>
        <xdr:cNvPr id="766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5275" y="695833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228</xdr:row>
      <xdr:rowOff>0</xdr:rowOff>
    </xdr:from>
    <xdr:to>
      <xdr:col>7</xdr:col>
      <xdr:colOff>551815</xdr:colOff>
      <xdr:row>228</xdr:row>
      <xdr:rowOff>9525</xdr:rowOff>
    </xdr:to>
    <xdr:pic>
      <xdr:nvPicPr>
        <xdr:cNvPr id="767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05275" y="695833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228</xdr:row>
      <xdr:rowOff>0</xdr:rowOff>
    </xdr:from>
    <xdr:to>
      <xdr:col>7</xdr:col>
      <xdr:colOff>551815</xdr:colOff>
      <xdr:row>228</xdr:row>
      <xdr:rowOff>9525</xdr:rowOff>
    </xdr:to>
    <xdr:pic>
      <xdr:nvPicPr>
        <xdr:cNvPr id="768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05275" y="695833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228</xdr:row>
      <xdr:rowOff>0</xdr:rowOff>
    </xdr:from>
    <xdr:to>
      <xdr:col>7</xdr:col>
      <xdr:colOff>551815</xdr:colOff>
      <xdr:row>228</xdr:row>
      <xdr:rowOff>9525</xdr:rowOff>
    </xdr:to>
    <xdr:pic>
      <xdr:nvPicPr>
        <xdr:cNvPr id="769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05275" y="695833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228</xdr:row>
      <xdr:rowOff>0</xdr:rowOff>
    </xdr:from>
    <xdr:to>
      <xdr:col>7</xdr:col>
      <xdr:colOff>551815</xdr:colOff>
      <xdr:row>228</xdr:row>
      <xdr:rowOff>9525</xdr:rowOff>
    </xdr:to>
    <xdr:pic>
      <xdr:nvPicPr>
        <xdr:cNvPr id="770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05275" y="695833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228</xdr:row>
      <xdr:rowOff>0</xdr:rowOff>
    </xdr:from>
    <xdr:to>
      <xdr:col>7</xdr:col>
      <xdr:colOff>449580</xdr:colOff>
      <xdr:row>228</xdr:row>
      <xdr:rowOff>10160</xdr:rowOff>
    </xdr:to>
    <xdr:pic>
      <xdr:nvPicPr>
        <xdr:cNvPr id="771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5275" y="69583300"/>
          <a:ext cx="4495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228</xdr:row>
      <xdr:rowOff>0</xdr:rowOff>
    </xdr:from>
    <xdr:to>
      <xdr:col>7</xdr:col>
      <xdr:colOff>449580</xdr:colOff>
      <xdr:row>228</xdr:row>
      <xdr:rowOff>10160</xdr:rowOff>
    </xdr:to>
    <xdr:pic>
      <xdr:nvPicPr>
        <xdr:cNvPr id="772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5275" y="69583300"/>
          <a:ext cx="4495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228</xdr:row>
      <xdr:rowOff>0</xdr:rowOff>
    </xdr:from>
    <xdr:to>
      <xdr:col>7</xdr:col>
      <xdr:colOff>449580</xdr:colOff>
      <xdr:row>228</xdr:row>
      <xdr:rowOff>10160</xdr:rowOff>
    </xdr:to>
    <xdr:pic>
      <xdr:nvPicPr>
        <xdr:cNvPr id="773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5275" y="69583300"/>
          <a:ext cx="4495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228</xdr:row>
      <xdr:rowOff>0</xdr:rowOff>
    </xdr:from>
    <xdr:to>
      <xdr:col>7</xdr:col>
      <xdr:colOff>449580</xdr:colOff>
      <xdr:row>228</xdr:row>
      <xdr:rowOff>10160</xdr:rowOff>
    </xdr:to>
    <xdr:pic>
      <xdr:nvPicPr>
        <xdr:cNvPr id="774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5275" y="69583300"/>
          <a:ext cx="4495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228</xdr:row>
      <xdr:rowOff>0</xdr:rowOff>
    </xdr:from>
    <xdr:to>
      <xdr:col>7</xdr:col>
      <xdr:colOff>449580</xdr:colOff>
      <xdr:row>228</xdr:row>
      <xdr:rowOff>9525</xdr:rowOff>
    </xdr:to>
    <xdr:pic>
      <xdr:nvPicPr>
        <xdr:cNvPr id="775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5275" y="695833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228</xdr:row>
      <xdr:rowOff>0</xdr:rowOff>
    </xdr:from>
    <xdr:to>
      <xdr:col>7</xdr:col>
      <xdr:colOff>449580</xdr:colOff>
      <xdr:row>228</xdr:row>
      <xdr:rowOff>9525</xdr:rowOff>
    </xdr:to>
    <xdr:pic>
      <xdr:nvPicPr>
        <xdr:cNvPr id="776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5275" y="695833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228</xdr:row>
      <xdr:rowOff>0</xdr:rowOff>
    </xdr:from>
    <xdr:to>
      <xdr:col>7</xdr:col>
      <xdr:colOff>449580</xdr:colOff>
      <xdr:row>228</xdr:row>
      <xdr:rowOff>9525</xdr:rowOff>
    </xdr:to>
    <xdr:pic>
      <xdr:nvPicPr>
        <xdr:cNvPr id="777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5275" y="695833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228</xdr:row>
      <xdr:rowOff>0</xdr:rowOff>
    </xdr:from>
    <xdr:to>
      <xdr:col>7</xdr:col>
      <xdr:colOff>449580</xdr:colOff>
      <xdr:row>228</xdr:row>
      <xdr:rowOff>9525</xdr:rowOff>
    </xdr:to>
    <xdr:pic>
      <xdr:nvPicPr>
        <xdr:cNvPr id="778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5275" y="695833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228</xdr:row>
      <xdr:rowOff>0</xdr:rowOff>
    </xdr:from>
    <xdr:to>
      <xdr:col>7</xdr:col>
      <xdr:colOff>449580</xdr:colOff>
      <xdr:row>228</xdr:row>
      <xdr:rowOff>9525</xdr:rowOff>
    </xdr:to>
    <xdr:pic>
      <xdr:nvPicPr>
        <xdr:cNvPr id="779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5275" y="695833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228</xdr:row>
      <xdr:rowOff>0</xdr:rowOff>
    </xdr:from>
    <xdr:to>
      <xdr:col>7</xdr:col>
      <xdr:colOff>449580</xdr:colOff>
      <xdr:row>228</xdr:row>
      <xdr:rowOff>9525</xdr:rowOff>
    </xdr:to>
    <xdr:pic>
      <xdr:nvPicPr>
        <xdr:cNvPr id="780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5275" y="695833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228</xdr:row>
      <xdr:rowOff>0</xdr:rowOff>
    </xdr:from>
    <xdr:to>
      <xdr:col>7</xdr:col>
      <xdr:colOff>449580</xdr:colOff>
      <xdr:row>228</xdr:row>
      <xdr:rowOff>10795</xdr:rowOff>
    </xdr:to>
    <xdr:pic>
      <xdr:nvPicPr>
        <xdr:cNvPr id="781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5275" y="69583300"/>
          <a:ext cx="4495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228</xdr:row>
      <xdr:rowOff>0</xdr:rowOff>
    </xdr:from>
    <xdr:to>
      <xdr:col>7</xdr:col>
      <xdr:colOff>449580</xdr:colOff>
      <xdr:row>228</xdr:row>
      <xdr:rowOff>10795</xdr:rowOff>
    </xdr:to>
    <xdr:pic>
      <xdr:nvPicPr>
        <xdr:cNvPr id="782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5275" y="69583300"/>
          <a:ext cx="4495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228</xdr:row>
      <xdr:rowOff>0</xdr:rowOff>
    </xdr:from>
    <xdr:to>
      <xdr:col>7</xdr:col>
      <xdr:colOff>449580</xdr:colOff>
      <xdr:row>228</xdr:row>
      <xdr:rowOff>10795</xdr:rowOff>
    </xdr:to>
    <xdr:pic>
      <xdr:nvPicPr>
        <xdr:cNvPr id="783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5275" y="69583300"/>
          <a:ext cx="4495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228</xdr:row>
      <xdr:rowOff>0</xdr:rowOff>
    </xdr:from>
    <xdr:to>
      <xdr:col>7</xdr:col>
      <xdr:colOff>449580</xdr:colOff>
      <xdr:row>228</xdr:row>
      <xdr:rowOff>10795</xdr:rowOff>
    </xdr:to>
    <xdr:pic>
      <xdr:nvPicPr>
        <xdr:cNvPr id="784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5275" y="69583300"/>
          <a:ext cx="4495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228</xdr:row>
      <xdr:rowOff>0</xdr:rowOff>
    </xdr:from>
    <xdr:to>
      <xdr:col>7</xdr:col>
      <xdr:colOff>449580</xdr:colOff>
      <xdr:row>228</xdr:row>
      <xdr:rowOff>9525</xdr:rowOff>
    </xdr:to>
    <xdr:pic>
      <xdr:nvPicPr>
        <xdr:cNvPr id="785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5275" y="695833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228</xdr:row>
      <xdr:rowOff>0</xdr:rowOff>
    </xdr:from>
    <xdr:to>
      <xdr:col>7</xdr:col>
      <xdr:colOff>449580</xdr:colOff>
      <xdr:row>228</xdr:row>
      <xdr:rowOff>9525</xdr:rowOff>
    </xdr:to>
    <xdr:pic>
      <xdr:nvPicPr>
        <xdr:cNvPr id="786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5275" y="695833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228</xdr:row>
      <xdr:rowOff>0</xdr:rowOff>
    </xdr:from>
    <xdr:to>
      <xdr:col>7</xdr:col>
      <xdr:colOff>449580</xdr:colOff>
      <xdr:row>228</xdr:row>
      <xdr:rowOff>9525</xdr:rowOff>
    </xdr:to>
    <xdr:pic>
      <xdr:nvPicPr>
        <xdr:cNvPr id="787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5275" y="695833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228</xdr:row>
      <xdr:rowOff>0</xdr:rowOff>
    </xdr:from>
    <xdr:to>
      <xdr:col>7</xdr:col>
      <xdr:colOff>449580</xdr:colOff>
      <xdr:row>228</xdr:row>
      <xdr:rowOff>9525</xdr:rowOff>
    </xdr:to>
    <xdr:pic>
      <xdr:nvPicPr>
        <xdr:cNvPr id="788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5275" y="695833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228</xdr:row>
      <xdr:rowOff>0</xdr:rowOff>
    </xdr:from>
    <xdr:to>
      <xdr:col>7</xdr:col>
      <xdr:colOff>449580</xdr:colOff>
      <xdr:row>228</xdr:row>
      <xdr:rowOff>9525</xdr:rowOff>
    </xdr:to>
    <xdr:pic>
      <xdr:nvPicPr>
        <xdr:cNvPr id="789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5275" y="695833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228</xdr:row>
      <xdr:rowOff>0</xdr:rowOff>
    </xdr:from>
    <xdr:to>
      <xdr:col>7</xdr:col>
      <xdr:colOff>449580</xdr:colOff>
      <xdr:row>228</xdr:row>
      <xdr:rowOff>9525</xdr:rowOff>
    </xdr:to>
    <xdr:pic>
      <xdr:nvPicPr>
        <xdr:cNvPr id="790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5275" y="695833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228</xdr:row>
      <xdr:rowOff>0</xdr:rowOff>
    </xdr:from>
    <xdr:to>
      <xdr:col>7</xdr:col>
      <xdr:colOff>551815</xdr:colOff>
      <xdr:row>228</xdr:row>
      <xdr:rowOff>10160</xdr:rowOff>
    </xdr:to>
    <xdr:pic>
      <xdr:nvPicPr>
        <xdr:cNvPr id="791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05275" y="69583300"/>
          <a:ext cx="551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228</xdr:row>
      <xdr:rowOff>0</xdr:rowOff>
    </xdr:from>
    <xdr:to>
      <xdr:col>7</xdr:col>
      <xdr:colOff>551815</xdr:colOff>
      <xdr:row>228</xdr:row>
      <xdr:rowOff>10160</xdr:rowOff>
    </xdr:to>
    <xdr:pic>
      <xdr:nvPicPr>
        <xdr:cNvPr id="792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05275" y="69583300"/>
          <a:ext cx="551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228</xdr:row>
      <xdr:rowOff>0</xdr:rowOff>
    </xdr:from>
    <xdr:to>
      <xdr:col>7</xdr:col>
      <xdr:colOff>551815</xdr:colOff>
      <xdr:row>228</xdr:row>
      <xdr:rowOff>10160</xdr:rowOff>
    </xdr:to>
    <xdr:pic>
      <xdr:nvPicPr>
        <xdr:cNvPr id="793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05275" y="69583300"/>
          <a:ext cx="551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228</xdr:row>
      <xdr:rowOff>0</xdr:rowOff>
    </xdr:from>
    <xdr:to>
      <xdr:col>7</xdr:col>
      <xdr:colOff>551815</xdr:colOff>
      <xdr:row>228</xdr:row>
      <xdr:rowOff>10160</xdr:rowOff>
    </xdr:to>
    <xdr:pic>
      <xdr:nvPicPr>
        <xdr:cNvPr id="794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05275" y="69583300"/>
          <a:ext cx="551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228</xdr:row>
      <xdr:rowOff>0</xdr:rowOff>
    </xdr:from>
    <xdr:to>
      <xdr:col>7</xdr:col>
      <xdr:colOff>551815</xdr:colOff>
      <xdr:row>228</xdr:row>
      <xdr:rowOff>10160</xdr:rowOff>
    </xdr:to>
    <xdr:pic>
      <xdr:nvPicPr>
        <xdr:cNvPr id="795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05275" y="69583300"/>
          <a:ext cx="551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228</xdr:row>
      <xdr:rowOff>0</xdr:rowOff>
    </xdr:from>
    <xdr:to>
      <xdr:col>7</xdr:col>
      <xdr:colOff>551815</xdr:colOff>
      <xdr:row>228</xdr:row>
      <xdr:rowOff>10160</xdr:rowOff>
    </xdr:to>
    <xdr:pic>
      <xdr:nvPicPr>
        <xdr:cNvPr id="796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05275" y="69583300"/>
          <a:ext cx="551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228</xdr:row>
      <xdr:rowOff>0</xdr:rowOff>
    </xdr:from>
    <xdr:to>
      <xdr:col>7</xdr:col>
      <xdr:colOff>551815</xdr:colOff>
      <xdr:row>228</xdr:row>
      <xdr:rowOff>10160</xdr:rowOff>
    </xdr:to>
    <xdr:pic>
      <xdr:nvPicPr>
        <xdr:cNvPr id="797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05275" y="69583300"/>
          <a:ext cx="551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228</xdr:row>
      <xdr:rowOff>0</xdr:rowOff>
    </xdr:from>
    <xdr:to>
      <xdr:col>7</xdr:col>
      <xdr:colOff>551815</xdr:colOff>
      <xdr:row>228</xdr:row>
      <xdr:rowOff>10160</xdr:rowOff>
    </xdr:to>
    <xdr:pic>
      <xdr:nvPicPr>
        <xdr:cNvPr id="798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05275" y="69583300"/>
          <a:ext cx="551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228</xdr:row>
      <xdr:rowOff>0</xdr:rowOff>
    </xdr:from>
    <xdr:to>
      <xdr:col>7</xdr:col>
      <xdr:colOff>449580</xdr:colOff>
      <xdr:row>228</xdr:row>
      <xdr:rowOff>9525</xdr:rowOff>
    </xdr:to>
    <xdr:pic>
      <xdr:nvPicPr>
        <xdr:cNvPr id="799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5275" y="695833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228</xdr:row>
      <xdr:rowOff>0</xdr:rowOff>
    </xdr:from>
    <xdr:to>
      <xdr:col>7</xdr:col>
      <xdr:colOff>449580</xdr:colOff>
      <xdr:row>228</xdr:row>
      <xdr:rowOff>9525</xdr:rowOff>
    </xdr:to>
    <xdr:pic>
      <xdr:nvPicPr>
        <xdr:cNvPr id="800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5275" y="695833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228</xdr:row>
      <xdr:rowOff>0</xdr:rowOff>
    </xdr:from>
    <xdr:to>
      <xdr:col>7</xdr:col>
      <xdr:colOff>449580</xdr:colOff>
      <xdr:row>228</xdr:row>
      <xdr:rowOff>9525</xdr:rowOff>
    </xdr:to>
    <xdr:pic>
      <xdr:nvPicPr>
        <xdr:cNvPr id="801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5275" y="695833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228</xdr:row>
      <xdr:rowOff>0</xdr:rowOff>
    </xdr:from>
    <xdr:to>
      <xdr:col>7</xdr:col>
      <xdr:colOff>449580</xdr:colOff>
      <xdr:row>228</xdr:row>
      <xdr:rowOff>9525</xdr:rowOff>
    </xdr:to>
    <xdr:pic>
      <xdr:nvPicPr>
        <xdr:cNvPr id="802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5275" y="695833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228</xdr:row>
      <xdr:rowOff>0</xdr:rowOff>
    </xdr:from>
    <xdr:to>
      <xdr:col>7</xdr:col>
      <xdr:colOff>551815</xdr:colOff>
      <xdr:row>228</xdr:row>
      <xdr:rowOff>9525</xdr:rowOff>
    </xdr:to>
    <xdr:pic>
      <xdr:nvPicPr>
        <xdr:cNvPr id="803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05275" y="695833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228</xdr:row>
      <xdr:rowOff>0</xdr:rowOff>
    </xdr:from>
    <xdr:to>
      <xdr:col>7</xdr:col>
      <xdr:colOff>551815</xdr:colOff>
      <xdr:row>228</xdr:row>
      <xdr:rowOff>9525</xdr:rowOff>
    </xdr:to>
    <xdr:pic>
      <xdr:nvPicPr>
        <xdr:cNvPr id="804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05275" y="695833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228</xdr:row>
      <xdr:rowOff>0</xdr:rowOff>
    </xdr:from>
    <xdr:to>
      <xdr:col>7</xdr:col>
      <xdr:colOff>551815</xdr:colOff>
      <xdr:row>228</xdr:row>
      <xdr:rowOff>9525</xdr:rowOff>
    </xdr:to>
    <xdr:pic>
      <xdr:nvPicPr>
        <xdr:cNvPr id="805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05275" y="695833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228</xdr:row>
      <xdr:rowOff>0</xdr:rowOff>
    </xdr:from>
    <xdr:to>
      <xdr:col>7</xdr:col>
      <xdr:colOff>551815</xdr:colOff>
      <xdr:row>228</xdr:row>
      <xdr:rowOff>9525</xdr:rowOff>
    </xdr:to>
    <xdr:pic>
      <xdr:nvPicPr>
        <xdr:cNvPr id="806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05275" y="695833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228</xdr:row>
      <xdr:rowOff>0</xdr:rowOff>
    </xdr:from>
    <xdr:to>
      <xdr:col>7</xdr:col>
      <xdr:colOff>551815</xdr:colOff>
      <xdr:row>228</xdr:row>
      <xdr:rowOff>9525</xdr:rowOff>
    </xdr:to>
    <xdr:pic>
      <xdr:nvPicPr>
        <xdr:cNvPr id="807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05275" y="695833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228</xdr:row>
      <xdr:rowOff>0</xdr:rowOff>
    </xdr:from>
    <xdr:to>
      <xdr:col>7</xdr:col>
      <xdr:colOff>551815</xdr:colOff>
      <xdr:row>228</xdr:row>
      <xdr:rowOff>9525</xdr:rowOff>
    </xdr:to>
    <xdr:pic>
      <xdr:nvPicPr>
        <xdr:cNvPr id="808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05275" y="695833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228</xdr:row>
      <xdr:rowOff>0</xdr:rowOff>
    </xdr:from>
    <xdr:to>
      <xdr:col>7</xdr:col>
      <xdr:colOff>551815</xdr:colOff>
      <xdr:row>228</xdr:row>
      <xdr:rowOff>9525</xdr:rowOff>
    </xdr:to>
    <xdr:pic>
      <xdr:nvPicPr>
        <xdr:cNvPr id="809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05275" y="695833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228</xdr:row>
      <xdr:rowOff>0</xdr:rowOff>
    </xdr:from>
    <xdr:to>
      <xdr:col>7</xdr:col>
      <xdr:colOff>551815</xdr:colOff>
      <xdr:row>228</xdr:row>
      <xdr:rowOff>9525</xdr:rowOff>
    </xdr:to>
    <xdr:pic>
      <xdr:nvPicPr>
        <xdr:cNvPr id="810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05275" y="695833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228</xdr:row>
      <xdr:rowOff>0</xdr:rowOff>
    </xdr:from>
    <xdr:to>
      <xdr:col>7</xdr:col>
      <xdr:colOff>449580</xdr:colOff>
      <xdr:row>228</xdr:row>
      <xdr:rowOff>9525</xdr:rowOff>
    </xdr:to>
    <xdr:pic>
      <xdr:nvPicPr>
        <xdr:cNvPr id="811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5275" y="695833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228</xdr:row>
      <xdr:rowOff>0</xdr:rowOff>
    </xdr:from>
    <xdr:to>
      <xdr:col>7</xdr:col>
      <xdr:colOff>449580</xdr:colOff>
      <xdr:row>228</xdr:row>
      <xdr:rowOff>9525</xdr:rowOff>
    </xdr:to>
    <xdr:pic>
      <xdr:nvPicPr>
        <xdr:cNvPr id="812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5275" y="695833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228</xdr:row>
      <xdr:rowOff>0</xdr:rowOff>
    </xdr:from>
    <xdr:to>
      <xdr:col>7</xdr:col>
      <xdr:colOff>551815</xdr:colOff>
      <xdr:row>228</xdr:row>
      <xdr:rowOff>9525</xdr:rowOff>
    </xdr:to>
    <xdr:pic>
      <xdr:nvPicPr>
        <xdr:cNvPr id="813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05275" y="695833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228</xdr:row>
      <xdr:rowOff>0</xdr:rowOff>
    </xdr:from>
    <xdr:to>
      <xdr:col>7</xdr:col>
      <xdr:colOff>551815</xdr:colOff>
      <xdr:row>228</xdr:row>
      <xdr:rowOff>9525</xdr:rowOff>
    </xdr:to>
    <xdr:pic>
      <xdr:nvPicPr>
        <xdr:cNvPr id="814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05275" y="695833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228</xdr:row>
      <xdr:rowOff>0</xdr:rowOff>
    </xdr:from>
    <xdr:to>
      <xdr:col>7</xdr:col>
      <xdr:colOff>551815</xdr:colOff>
      <xdr:row>228</xdr:row>
      <xdr:rowOff>9525</xdr:rowOff>
    </xdr:to>
    <xdr:pic>
      <xdr:nvPicPr>
        <xdr:cNvPr id="815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05275" y="695833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228</xdr:row>
      <xdr:rowOff>0</xdr:rowOff>
    </xdr:from>
    <xdr:to>
      <xdr:col>7</xdr:col>
      <xdr:colOff>551815</xdr:colOff>
      <xdr:row>228</xdr:row>
      <xdr:rowOff>9525</xdr:rowOff>
    </xdr:to>
    <xdr:pic>
      <xdr:nvPicPr>
        <xdr:cNvPr id="816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05275" y="695833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228</xdr:row>
      <xdr:rowOff>0</xdr:rowOff>
    </xdr:from>
    <xdr:to>
      <xdr:col>7</xdr:col>
      <xdr:colOff>449580</xdr:colOff>
      <xdr:row>228</xdr:row>
      <xdr:rowOff>10160</xdr:rowOff>
    </xdr:to>
    <xdr:pic>
      <xdr:nvPicPr>
        <xdr:cNvPr id="817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5275" y="69583300"/>
          <a:ext cx="4495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228</xdr:row>
      <xdr:rowOff>0</xdr:rowOff>
    </xdr:from>
    <xdr:to>
      <xdr:col>7</xdr:col>
      <xdr:colOff>449580</xdr:colOff>
      <xdr:row>228</xdr:row>
      <xdr:rowOff>10160</xdr:rowOff>
    </xdr:to>
    <xdr:pic>
      <xdr:nvPicPr>
        <xdr:cNvPr id="818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5275" y="69583300"/>
          <a:ext cx="4495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228</xdr:row>
      <xdr:rowOff>0</xdr:rowOff>
    </xdr:from>
    <xdr:to>
      <xdr:col>7</xdr:col>
      <xdr:colOff>449580</xdr:colOff>
      <xdr:row>228</xdr:row>
      <xdr:rowOff>10160</xdr:rowOff>
    </xdr:to>
    <xdr:pic>
      <xdr:nvPicPr>
        <xdr:cNvPr id="819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5275" y="69583300"/>
          <a:ext cx="4495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228</xdr:row>
      <xdr:rowOff>0</xdr:rowOff>
    </xdr:from>
    <xdr:to>
      <xdr:col>7</xdr:col>
      <xdr:colOff>449580</xdr:colOff>
      <xdr:row>228</xdr:row>
      <xdr:rowOff>10160</xdr:rowOff>
    </xdr:to>
    <xdr:pic>
      <xdr:nvPicPr>
        <xdr:cNvPr id="820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5275" y="69583300"/>
          <a:ext cx="4495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228</xdr:row>
      <xdr:rowOff>0</xdr:rowOff>
    </xdr:from>
    <xdr:to>
      <xdr:col>7</xdr:col>
      <xdr:colOff>449580</xdr:colOff>
      <xdr:row>228</xdr:row>
      <xdr:rowOff>9525</xdr:rowOff>
    </xdr:to>
    <xdr:pic>
      <xdr:nvPicPr>
        <xdr:cNvPr id="821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5275" y="695833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228</xdr:row>
      <xdr:rowOff>0</xdr:rowOff>
    </xdr:from>
    <xdr:to>
      <xdr:col>7</xdr:col>
      <xdr:colOff>449580</xdr:colOff>
      <xdr:row>228</xdr:row>
      <xdr:rowOff>9525</xdr:rowOff>
    </xdr:to>
    <xdr:pic>
      <xdr:nvPicPr>
        <xdr:cNvPr id="822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5275" y="695833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228</xdr:row>
      <xdr:rowOff>0</xdr:rowOff>
    </xdr:from>
    <xdr:to>
      <xdr:col>7</xdr:col>
      <xdr:colOff>449580</xdr:colOff>
      <xdr:row>228</xdr:row>
      <xdr:rowOff>9525</xdr:rowOff>
    </xdr:to>
    <xdr:pic>
      <xdr:nvPicPr>
        <xdr:cNvPr id="823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5275" y="695833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228</xdr:row>
      <xdr:rowOff>0</xdr:rowOff>
    </xdr:from>
    <xdr:to>
      <xdr:col>7</xdr:col>
      <xdr:colOff>449580</xdr:colOff>
      <xdr:row>228</xdr:row>
      <xdr:rowOff>9525</xdr:rowOff>
    </xdr:to>
    <xdr:pic>
      <xdr:nvPicPr>
        <xdr:cNvPr id="824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5275" y="695833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228</xdr:row>
      <xdr:rowOff>0</xdr:rowOff>
    </xdr:from>
    <xdr:to>
      <xdr:col>7</xdr:col>
      <xdr:colOff>449580</xdr:colOff>
      <xdr:row>228</xdr:row>
      <xdr:rowOff>9525</xdr:rowOff>
    </xdr:to>
    <xdr:pic>
      <xdr:nvPicPr>
        <xdr:cNvPr id="825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5275" y="695833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228</xdr:row>
      <xdr:rowOff>0</xdr:rowOff>
    </xdr:from>
    <xdr:to>
      <xdr:col>7</xdr:col>
      <xdr:colOff>449580</xdr:colOff>
      <xdr:row>228</xdr:row>
      <xdr:rowOff>9525</xdr:rowOff>
    </xdr:to>
    <xdr:pic>
      <xdr:nvPicPr>
        <xdr:cNvPr id="826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5275" y="695833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228</xdr:row>
      <xdr:rowOff>0</xdr:rowOff>
    </xdr:from>
    <xdr:to>
      <xdr:col>7</xdr:col>
      <xdr:colOff>449580</xdr:colOff>
      <xdr:row>228</xdr:row>
      <xdr:rowOff>10795</xdr:rowOff>
    </xdr:to>
    <xdr:pic>
      <xdr:nvPicPr>
        <xdr:cNvPr id="827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5275" y="69583300"/>
          <a:ext cx="4495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228</xdr:row>
      <xdr:rowOff>0</xdr:rowOff>
    </xdr:from>
    <xdr:to>
      <xdr:col>7</xdr:col>
      <xdr:colOff>449580</xdr:colOff>
      <xdr:row>228</xdr:row>
      <xdr:rowOff>10795</xdr:rowOff>
    </xdr:to>
    <xdr:pic>
      <xdr:nvPicPr>
        <xdr:cNvPr id="828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5275" y="69583300"/>
          <a:ext cx="4495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228</xdr:row>
      <xdr:rowOff>0</xdr:rowOff>
    </xdr:from>
    <xdr:to>
      <xdr:col>7</xdr:col>
      <xdr:colOff>449580</xdr:colOff>
      <xdr:row>228</xdr:row>
      <xdr:rowOff>10795</xdr:rowOff>
    </xdr:to>
    <xdr:pic>
      <xdr:nvPicPr>
        <xdr:cNvPr id="829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5275" y="69583300"/>
          <a:ext cx="4495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228</xdr:row>
      <xdr:rowOff>0</xdr:rowOff>
    </xdr:from>
    <xdr:to>
      <xdr:col>7</xdr:col>
      <xdr:colOff>449580</xdr:colOff>
      <xdr:row>228</xdr:row>
      <xdr:rowOff>10795</xdr:rowOff>
    </xdr:to>
    <xdr:pic>
      <xdr:nvPicPr>
        <xdr:cNvPr id="830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5275" y="69583300"/>
          <a:ext cx="4495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277</xdr:row>
      <xdr:rowOff>0</xdr:rowOff>
    </xdr:from>
    <xdr:to>
      <xdr:col>6</xdr:col>
      <xdr:colOff>57150</xdr:colOff>
      <xdr:row>277</xdr:row>
      <xdr:rowOff>57150</xdr:rowOff>
    </xdr:to>
    <xdr:sp>
      <xdr:nvSpPr>
        <xdr:cNvPr id="831" name="矩形 1"/>
        <xdr:cNvSpPr>
          <a:spLocks noChangeAspect="1"/>
        </xdr:cNvSpPr>
      </xdr:nvSpPr>
      <xdr:spPr>
        <a:xfrm>
          <a:off x="2638425" y="83350100"/>
          <a:ext cx="57150" cy="5715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6</xdr:col>
      <xdr:colOff>0</xdr:colOff>
      <xdr:row>277</xdr:row>
      <xdr:rowOff>0</xdr:rowOff>
    </xdr:from>
    <xdr:to>
      <xdr:col>6</xdr:col>
      <xdr:colOff>57150</xdr:colOff>
      <xdr:row>277</xdr:row>
      <xdr:rowOff>55880</xdr:rowOff>
    </xdr:to>
    <xdr:sp>
      <xdr:nvSpPr>
        <xdr:cNvPr id="832" name="矩形 4"/>
        <xdr:cNvSpPr>
          <a:spLocks noChangeAspect="1"/>
        </xdr:cNvSpPr>
      </xdr:nvSpPr>
      <xdr:spPr>
        <a:xfrm>
          <a:off x="2638425" y="83350100"/>
          <a:ext cx="57150" cy="5588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6</xdr:col>
      <xdr:colOff>0</xdr:colOff>
      <xdr:row>297</xdr:row>
      <xdr:rowOff>0</xdr:rowOff>
    </xdr:from>
    <xdr:to>
      <xdr:col>6</xdr:col>
      <xdr:colOff>57150</xdr:colOff>
      <xdr:row>297</xdr:row>
      <xdr:rowOff>57150</xdr:rowOff>
    </xdr:to>
    <xdr:sp>
      <xdr:nvSpPr>
        <xdr:cNvPr id="833" name="矩形 1"/>
        <xdr:cNvSpPr>
          <a:spLocks noChangeAspect="1"/>
        </xdr:cNvSpPr>
      </xdr:nvSpPr>
      <xdr:spPr>
        <a:xfrm>
          <a:off x="2638425" y="89192100"/>
          <a:ext cx="57150" cy="5715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6</xdr:col>
      <xdr:colOff>0</xdr:colOff>
      <xdr:row>313</xdr:row>
      <xdr:rowOff>0</xdr:rowOff>
    </xdr:from>
    <xdr:to>
      <xdr:col>6</xdr:col>
      <xdr:colOff>57150</xdr:colOff>
      <xdr:row>313</xdr:row>
      <xdr:rowOff>55880</xdr:rowOff>
    </xdr:to>
    <xdr:sp>
      <xdr:nvSpPr>
        <xdr:cNvPr id="834" name="矩形 4"/>
        <xdr:cNvSpPr>
          <a:spLocks noChangeAspect="1"/>
        </xdr:cNvSpPr>
      </xdr:nvSpPr>
      <xdr:spPr>
        <a:xfrm>
          <a:off x="2638425" y="93865700"/>
          <a:ext cx="57150" cy="5588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38"/>
  <sheetViews>
    <sheetView tabSelected="1" workbookViewId="0">
      <pane ySplit="4" topLeftCell="A85" activePane="bottomLeft" state="frozen"/>
      <selection/>
      <selection pane="bottomLeft" activeCell="J3" sqref="J$1:K$1048576"/>
    </sheetView>
  </sheetViews>
  <sheetFormatPr defaultColWidth="9" defaultRowHeight="13.5"/>
  <cols>
    <col min="1" max="1" width="3.625" style="1" customWidth="1"/>
    <col min="2" max="2" width="7.75" style="1" customWidth="1"/>
    <col min="3" max="4" width="3.5" style="1" customWidth="1"/>
    <col min="5" max="5" width="8.75" style="8" customWidth="1"/>
    <col min="6" max="6" width="7.5" style="8" customWidth="1"/>
    <col min="7" max="7" width="19.25" style="1" customWidth="1"/>
    <col min="8" max="8" width="8.375" style="9" customWidth="1"/>
    <col min="9" max="9" width="9.125" style="10" customWidth="1"/>
    <col min="10" max="11" width="8" style="1" customWidth="1"/>
    <col min="12" max="12" width="7.25" style="1" customWidth="1"/>
    <col min="13" max="13" width="5.875" style="1" customWidth="1"/>
    <col min="14" max="14" width="11.625" style="1" customWidth="1"/>
    <col min="15" max="15" width="9" style="1"/>
    <col min="16" max="16" width="7.875" style="1" customWidth="1"/>
    <col min="17" max="17" width="7.125" style="1" customWidth="1"/>
    <col min="18" max="18" width="7" style="1" customWidth="1"/>
    <col min="19" max="16384" width="9" style="1"/>
  </cols>
  <sheetData>
    <row r="1" s="1" customFormat="1" ht="35" customHeight="1" spans="1:13">
      <c r="A1" s="11" t="s">
        <v>0</v>
      </c>
      <c r="B1" s="11"/>
      <c r="C1" s="11"/>
      <c r="D1" s="11"/>
      <c r="E1" s="12"/>
      <c r="F1" s="12"/>
      <c r="G1" s="11"/>
      <c r="H1" s="12"/>
      <c r="I1" s="11"/>
      <c r="J1" s="11"/>
      <c r="K1" s="11"/>
      <c r="L1" s="11"/>
      <c r="M1" s="11"/>
    </row>
    <row r="2" s="2" customFormat="1" ht="19" customHeight="1" spans="1:13">
      <c r="A2" s="13" t="s">
        <v>1</v>
      </c>
      <c r="B2" s="13"/>
      <c r="C2" s="13"/>
      <c r="D2" s="13"/>
      <c r="E2" s="14"/>
      <c r="F2" s="14"/>
      <c r="G2" s="13"/>
      <c r="H2" s="14"/>
      <c r="I2" s="13"/>
      <c r="J2" s="13"/>
      <c r="K2" s="13"/>
      <c r="L2" s="13"/>
      <c r="M2" s="13"/>
    </row>
    <row r="3" s="2" customFormat="1" ht="22" customHeight="1" spans="1:13">
      <c r="A3" s="15" t="s">
        <v>2</v>
      </c>
      <c r="B3" s="15" t="s">
        <v>3</v>
      </c>
      <c r="C3" s="15" t="s">
        <v>4</v>
      </c>
      <c r="D3" s="15" t="s">
        <v>5</v>
      </c>
      <c r="E3" s="15" t="s">
        <v>6</v>
      </c>
      <c r="F3" s="15" t="s">
        <v>7</v>
      </c>
      <c r="G3" s="15" t="s">
        <v>8</v>
      </c>
      <c r="H3" s="15" t="s">
        <v>9</v>
      </c>
      <c r="I3" s="26" t="s">
        <v>10</v>
      </c>
      <c r="J3" s="15" t="s">
        <v>11</v>
      </c>
      <c r="K3" s="15" t="s">
        <v>12</v>
      </c>
      <c r="L3" s="15" t="s">
        <v>13</v>
      </c>
      <c r="M3" s="27" t="s">
        <v>14</v>
      </c>
    </row>
    <row r="4" s="2" customFormat="1" ht="27" customHeight="1" spans="1:13">
      <c r="A4" s="16"/>
      <c r="B4" s="17"/>
      <c r="C4" s="17"/>
      <c r="D4" s="17"/>
      <c r="E4" s="17"/>
      <c r="F4" s="17"/>
      <c r="G4" s="17"/>
      <c r="H4" s="17"/>
      <c r="I4" s="28"/>
      <c r="J4" s="17"/>
      <c r="K4" s="17"/>
      <c r="L4" s="17"/>
      <c r="M4" s="29"/>
    </row>
    <row r="5" s="2" customFormat="1" ht="24" customHeight="1" spans="1:13">
      <c r="A5" s="18">
        <v>1</v>
      </c>
      <c r="B5" s="18" t="s">
        <v>15</v>
      </c>
      <c r="C5" s="18" t="s">
        <v>16</v>
      </c>
      <c r="D5" s="18">
        <v>59</v>
      </c>
      <c r="E5" s="18" t="s">
        <v>17</v>
      </c>
      <c r="F5" s="18" t="s">
        <v>18</v>
      </c>
      <c r="G5" s="18" t="s">
        <v>19</v>
      </c>
      <c r="H5" s="18" t="s">
        <v>20</v>
      </c>
      <c r="I5" s="18">
        <v>201807</v>
      </c>
      <c r="J5" s="18">
        <v>700</v>
      </c>
      <c r="K5" s="18">
        <v>1</v>
      </c>
      <c r="L5" s="18">
        <f t="shared" ref="L5:L37" si="0">J5*K5</f>
        <v>700</v>
      </c>
      <c r="M5" s="22" t="s">
        <v>21</v>
      </c>
    </row>
    <row r="6" s="2" customFormat="1" ht="24" customHeight="1" spans="1:13">
      <c r="A6" s="18">
        <v>2</v>
      </c>
      <c r="B6" s="18" t="s">
        <v>22</v>
      </c>
      <c r="C6" s="18" t="s">
        <v>23</v>
      </c>
      <c r="D6" s="18">
        <v>36</v>
      </c>
      <c r="E6" s="18" t="s">
        <v>17</v>
      </c>
      <c r="F6" s="18" t="s">
        <v>18</v>
      </c>
      <c r="G6" s="19" t="s">
        <v>24</v>
      </c>
      <c r="H6" s="18" t="s">
        <v>20</v>
      </c>
      <c r="I6" s="18">
        <v>20220301</v>
      </c>
      <c r="J6" s="18">
        <v>700</v>
      </c>
      <c r="K6" s="18">
        <v>1</v>
      </c>
      <c r="L6" s="18">
        <f t="shared" si="0"/>
        <v>700</v>
      </c>
      <c r="M6" s="22" t="s">
        <v>21</v>
      </c>
    </row>
    <row r="7" s="2" customFormat="1" ht="24" customHeight="1" spans="1:13">
      <c r="A7" s="18">
        <v>3</v>
      </c>
      <c r="B7" s="18" t="s">
        <v>25</v>
      </c>
      <c r="C7" s="18" t="s">
        <v>16</v>
      </c>
      <c r="D7" s="18">
        <v>51</v>
      </c>
      <c r="E7" s="18" t="s">
        <v>17</v>
      </c>
      <c r="F7" s="18" t="s">
        <v>26</v>
      </c>
      <c r="G7" s="19" t="s">
        <v>27</v>
      </c>
      <c r="H7" s="18" t="s">
        <v>20</v>
      </c>
      <c r="I7" s="18">
        <v>201906</v>
      </c>
      <c r="J7" s="18">
        <v>700</v>
      </c>
      <c r="K7" s="18">
        <v>1</v>
      </c>
      <c r="L7" s="18">
        <f t="shared" si="0"/>
        <v>700</v>
      </c>
      <c r="M7" s="22" t="s">
        <v>21</v>
      </c>
    </row>
    <row r="8" s="2" customFormat="1" ht="24" customHeight="1" spans="1:13">
      <c r="A8" s="18">
        <v>4</v>
      </c>
      <c r="B8" s="18" t="s">
        <v>28</v>
      </c>
      <c r="C8" s="18" t="s">
        <v>16</v>
      </c>
      <c r="D8" s="18">
        <v>50</v>
      </c>
      <c r="E8" s="18" t="s">
        <v>17</v>
      </c>
      <c r="F8" s="18" t="s">
        <v>26</v>
      </c>
      <c r="G8" s="19" t="s">
        <v>29</v>
      </c>
      <c r="H8" s="18" t="s">
        <v>20</v>
      </c>
      <c r="I8" s="18">
        <v>201906</v>
      </c>
      <c r="J8" s="18">
        <v>700</v>
      </c>
      <c r="K8" s="18">
        <v>1</v>
      </c>
      <c r="L8" s="18">
        <f t="shared" si="0"/>
        <v>700</v>
      </c>
      <c r="M8" s="22" t="s">
        <v>21</v>
      </c>
    </row>
    <row r="9" s="2" customFormat="1" ht="24" customHeight="1" spans="1:13">
      <c r="A9" s="18">
        <v>5</v>
      </c>
      <c r="B9" s="18" t="s">
        <v>30</v>
      </c>
      <c r="C9" s="18" t="s">
        <v>16</v>
      </c>
      <c r="D9" s="18">
        <v>51</v>
      </c>
      <c r="E9" s="18" t="s">
        <v>17</v>
      </c>
      <c r="F9" s="18" t="s">
        <v>31</v>
      </c>
      <c r="G9" s="19" t="s">
        <v>32</v>
      </c>
      <c r="H9" s="18" t="s">
        <v>20</v>
      </c>
      <c r="I9" s="18">
        <v>20220201</v>
      </c>
      <c r="J9" s="18">
        <v>700</v>
      </c>
      <c r="K9" s="18">
        <v>1</v>
      </c>
      <c r="L9" s="18">
        <f t="shared" si="0"/>
        <v>700</v>
      </c>
      <c r="M9" s="22" t="s">
        <v>21</v>
      </c>
    </row>
    <row r="10" s="2" customFormat="1" ht="24" customHeight="1" spans="1:13">
      <c r="A10" s="18">
        <v>6</v>
      </c>
      <c r="B10" s="18" t="s">
        <v>33</v>
      </c>
      <c r="C10" s="18" t="s">
        <v>16</v>
      </c>
      <c r="D10" s="18">
        <v>49</v>
      </c>
      <c r="E10" s="18" t="s">
        <v>17</v>
      </c>
      <c r="F10" s="18" t="s">
        <v>31</v>
      </c>
      <c r="G10" s="19" t="s">
        <v>34</v>
      </c>
      <c r="H10" s="18" t="s">
        <v>20</v>
      </c>
      <c r="I10" s="18">
        <v>201807</v>
      </c>
      <c r="J10" s="18">
        <v>700</v>
      </c>
      <c r="K10" s="18">
        <v>1</v>
      </c>
      <c r="L10" s="18">
        <f t="shared" si="0"/>
        <v>700</v>
      </c>
      <c r="M10" s="22" t="s">
        <v>21</v>
      </c>
    </row>
    <row r="11" s="2" customFormat="1" ht="24" customHeight="1" spans="1:13">
      <c r="A11" s="18">
        <v>7</v>
      </c>
      <c r="B11" s="18" t="s">
        <v>35</v>
      </c>
      <c r="C11" s="18" t="s">
        <v>23</v>
      </c>
      <c r="D11" s="18">
        <v>42</v>
      </c>
      <c r="E11" s="18" t="s">
        <v>17</v>
      </c>
      <c r="F11" s="18" t="s">
        <v>36</v>
      </c>
      <c r="G11" s="19" t="s">
        <v>37</v>
      </c>
      <c r="H11" s="18" t="s">
        <v>20</v>
      </c>
      <c r="I11" s="18">
        <v>201810</v>
      </c>
      <c r="J11" s="18">
        <v>700</v>
      </c>
      <c r="K11" s="18">
        <v>1</v>
      </c>
      <c r="L11" s="18">
        <f t="shared" si="0"/>
        <v>700</v>
      </c>
      <c r="M11" s="22" t="s">
        <v>21</v>
      </c>
    </row>
    <row r="12" s="2" customFormat="1" ht="24" customHeight="1" spans="1:13">
      <c r="A12" s="18">
        <v>8</v>
      </c>
      <c r="B12" s="18" t="s">
        <v>38</v>
      </c>
      <c r="C12" s="18" t="s">
        <v>16</v>
      </c>
      <c r="D12" s="18">
        <v>53</v>
      </c>
      <c r="E12" s="18" t="s">
        <v>17</v>
      </c>
      <c r="F12" s="18" t="s">
        <v>36</v>
      </c>
      <c r="G12" s="19" t="s">
        <v>39</v>
      </c>
      <c r="H12" s="18" t="s">
        <v>20</v>
      </c>
      <c r="I12" s="18">
        <v>201807</v>
      </c>
      <c r="J12" s="18">
        <v>700</v>
      </c>
      <c r="K12" s="18">
        <v>1</v>
      </c>
      <c r="L12" s="18">
        <f t="shared" si="0"/>
        <v>700</v>
      </c>
      <c r="M12" s="22" t="s">
        <v>21</v>
      </c>
    </row>
    <row r="13" s="2" customFormat="1" ht="24" customHeight="1" spans="1:13">
      <c r="A13" s="18">
        <v>9</v>
      </c>
      <c r="B13" s="18" t="s">
        <v>40</v>
      </c>
      <c r="C13" s="18" t="s">
        <v>16</v>
      </c>
      <c r="D13" s="18">
        <v>49</v>
      </c>
      <c r="E13" s="18" t="s">
        <v>17</v>
      </c>
      <c r="F13" s="18" t="s">
        <v>41</v>
      </c>
      <c r="G13" s="19" t="s">
        <v>42</v>
      </c>
      <c r="H13" s="18" t="s">
        <v>20</v>
      </c>
      <c r="I13" s="18">
        <v>201807</v>
      </c>
      <c r="J13" s="18">
        <v>700</v>
      </c>
      <c r="K13" s="18">
        <v>1</v>
      </c>
      <c r="L13" s="18">
        <f t="shared" si="0"/>
        <v>700</v>
      </c>
      <c r="M13" s="22" t="s">
        <v>21</v>
      </c>
    </row>
    <row r="14" s="3" customFormat="1" ht="24" customHeight="1" spans="1:14">
      <c r="A14" s="18">
        <v>10</v>
      </c>
      <c r="B14" s="18" t="s">
        <v>43</v>
      </c>
      <c r="C14" s="18" t="s">
        <v>23</v>
      </c>
      <c r="D14" s="18">
        <v>38</v>
      </c>
      <c r="E14" s="18" t="s">
        <v>17</v>
      </c>
      <c r="F14" s="18" t="s">
        <v>44</v>
      </c>
      <c r="G14" s="19" t="s">
        <v>45</v>
      </c>
      <c r="H14" s="18" t="s">
        <v>20</v>
      </c>
      <c r="I14" s="18">
        <v>202105</v>
      </c>
      <c r="J14" s="18">
        <v>700</v>
      </c>
      <c r="K14" s="18">
        <v>1</v>
      </c>
      <c r="L14" s="18">
        <f t="shared" si="0"/>
        <v>700</v>
      </c>
      <c r="M14" s="22" t="s">
        <v>21</v>
      </c>
      <c r="N14" s="30"/>
    </row>
    <row r="15" s="3" customFormat="1" ht="24" customHeight="1" spans="1:14">
      <c r="A15" s="18">
        <v>11</v>
      </c>
      <c r="B15" s="18" t="s">
        <v>46</v>
      </c>
      <c r="C15" s="18" t="s">
        <v>16</v>
      </c>
      <c r="D15" s="18">
        <v>51</v>
      </c>
      <c r="E15" s="18" t="s">
        <v>17</v>
      </c>
      <c r="F15" s="18" t="s">
        <v>44</v>
      </c>
      <c r="G15" s="19" t="s">
        <v>47</v>
      </c>
      <c r="H15" s="18" t="s">
        <v>20</v>
      </c>
      <c r="I15" s="18">
        <v>201807</v>
      </c>
      <c r="J15" s="18">
        <v>700</v>
      </c>
      <c r="K15" s="18">
        <v>1</v>
      </c>
      <c r="L15" s="18">
        <f t="shared" si="0"/>
        <v>700</v>
      </c>
      <c r="M15" s="22" t="s">
        <v>21</v>
      </c>
      <c r="N15" s="30"/>
    </row>
    <row r="16" s="3" customFormat="1" ht="24" customHeight="1" spans="1:14">
      <c r="A16" s="18">
        <v>12</v>
      </c>
      <c r="B16" s="18" t="s">
        <v>48</v>
      </c>
      <c r="C16" s="18" t="s">
        <v>23</v>
      </c>
      <c r="D16" s="18">
        <v>45</v>
      </c>
      <c r="E16" s="18" t="s">
        <v>17</v>
      </c>
      <c r="F16" s="18" t="s">
        <v>49</v>
      </c>
      <c r="G16" s="19" t="s">
        <v>50</v>
      </c>
      <c r="H16" s="18" t="s">
        <v>20</v>
      </c>
      <c r="I16" s="18">
        <v>201906</v>
      </c>
      <c r="J16" s="18">
        <v>700</v>
      </c>
      <c r="K16" s="18">
        <v>1</v>
      </c>
      <c r="L16" s="18">
        <f t="shared" si="0"/>
        <v>700</v>
      </c>
      <c r="M16" s="22" t="s">
        <v>21</v>
      </c>
      <c r="N16" s="30"/>
    </row>
    <row r="17" s="3" customFormat="1" ht="24" customHeight="1" spans="1:14">
      <c r="A17" s="18">
        <v>13</v>
      </c>
      <c r="B17" s="18" t="s">
        <v>51</v>
      </c>
      <c r="C17" s="18" t="s">
        <v>16</v>
      </c>
      <c r="D17" s="18">
        <v>54</v>
      </c>
      <c r="E17" s="18" t="s">
        <v>17</v>
      </c>
      <c r="F17" s="18" t="s">
        <v>52</v>
      </c>
      <c r="G17" s="19" t="s">
        <v>53</v>
      </c>
      <c r="H17" s="18" t="s">
        <v>20</v>
      </c>
      <c r="I17" s="18">
        <v>20220301</v>
      </c>
      <c r="J17" s="18">
        <v>700</v>
      </c>
      <c r="K17" s="18">
        <v>1</v>
      </c>
      <c r="L17" s="18">
        <f t="shared" si="0"/>
        <v>700</v>
      </c>
      <c r="M17" s="22" t="s">
        <v>21</v>
      </c>
      <c r="N17" s="30"/>
    </row>
    <row r="18" s="3" customFormat="1" ht="24" customHeight="1" spans="1:14">
      <c r="A18" s="18">
        <v>14</v>
      </c>
      <c r="B18" s="18" t="s">
        <v>54</v>
      </c>
      <c r="C18" s="18" t="s">
        <v>16</v>
      </c>
      <c r="D18" s="18">
        <v>47</v>
      </c>
      <c r="E18" s="18" t="s">
        <v>17</v>
      </c>
      <c r="F18" s="18" t="s">
        <v>55</v>
      </c>
      <c r="G18" s="19" t="s">
        <v>56</v>
      </c>
      <c r="H18" s="18" t="s">
        <v>20</v>
      </c>
      <c r="I18" s="18">
        <v>20220201</v>
      </c>
      <c r="J18" s="18">
        <v>700</v>
      </c>
      <c r="K18" s="18">
        <v>1</v>
      </c>
      <c r="L18" s="18">
        <f t="shared" si="0"/>
        <v>700</v>
      </c>
      <c r="M18" s="22" t="s">
        <v>21</v>
      </c>
      <c r="N18" s="30"/>
    </row>
    <row r="19" s="3" customFormat="1" ht="24" customHeight="1" spans="1:14">
      <c r="A19" s="18">
        <v>15</v>
      </c>
      <c r="B19" s="18" t="s">
        <v>57</v>
      </c>
      <c r="C19" s="18" t="s">
        <v>16</v>
      </c>
      <c r="D19" s="18">
        <v>34</v>
      </c>
      <c r="E19" s="18" t="s">
        <v>17</v>
      </c>
      <c r="F19" s="18" t="s">
        <v>55</v>
      </c>
      <c r="G19" s="19" t="s">
        <v>58</v>
      </c>
      <c r="H19" s="18" t="s">
        <v>20</v>
      </c>
      <c r="I19" s="18">
        <v>20220201</v>
      </c>
      <c r="J19" s="18">
        <v>700</v>
      </c>
      <c r="K19" s="18">
        <v>1</v>
      </c>
      <c r="L19" s="18">
        <f t="shared" si="0"/>
        <v>700</v>
      </c>
      <c r="M19" s="22" t="s">
        <v>21</v>
      </c>
      <c r="N19" s="30"/>
    </row>
    <row r="20" s="3" customFormat="1" ht="24" customHeight="1" spans="1:14">
      <c r="A20" s="18">
        <v>16</v>
      </c>
      <c r="B20" s="18" t="s">
        <v>59</v>
      </c>
      <c r="C20" s="18" t="s">
        <v>16</v>
      </c>
      <c r="D20" s="18">
        <v>56</v>
      </c>
      <c r="E20" s="18" t="s">
        <v>17</v>
      </c>
      <c r="F20" s="18" t="s">
        <v>60</v>
      </c>
      <c r="G20" s="19" t="s">
        <v>61</v>
      </c>
      <c r="H20" s="18" t="s">
        <v>20</v>
      </c>
      <c r="I20" s="18">
        <v>201807</v>
      </c>
      <c r="J20" s="18">
        <v>700</v>
      </c>
      <c r="K20" s="18">
        <v>1</v>
      </c>
      <c r="L20" s="18">
        <f t="shared" si="0"/>
        <v>700</v>
      </c>
      <c r="M20" s="22" t="s">
        <v>21</v>
      </c>
      <c r="N20" s="30"/>
    </row>
    <row r="21" s="3" customFormat="1" ht="24" customHeight="1" spans="1:14">
      <c r="A21" s="18">
        <v>17</v>
      </c>
      <c r="B21" s="18" t="s">
        <v>62</v>
      </c>
      <c r="C21" s="18" t="s">
        <v>23</v>
      </c>
      <c r="D21" s="18">
        <v>56</v>
      </c>
      <c r="E21" s="18" t="s">
        <v>17</v>
      </c>
      <c r="F21" s="18" t="s">
        <v>60</v>
      </c>
      <c r="G21" s="20" t="s">
        <v>63</v>
      </c>
      <c r="H21" s="18" t="s">
        <v>20</v>
      </c>
      <c r="I21" s="18">
        <v>201905</v>
      </c>
      <c r="J21" s="18">
        <v>700</v>
      </c>
      <c r="K21" s="18">
        <v>1</v>
      </c>
      <c r="L21" s="18">
        <f t="shared" si="0"/>
        <v>700</v>
      </c>
      <c r="M21" s="22" t="s">
        <v>21</v>
      </c>
      <c r="N21" s="30"/>
    </row>
    <row r="22" s="3" customFormat="1" ht="24" customHeight="1" spans="1:14">
      <c r="A22" s="18">
        <v>18</v>
      </c>
      <c r="B22" s="18" t="s">
        <v>64</v>
      </c>
      <c r="C22" s="18" t="s">
        <v>23</v>
      </c>
      <c r="D22" s="18">
        <v>68</v>
      </c>
      <c r="E22" s="18" t="s">
        <v>17</v>
      </c>
      <c r="F22" s="18" t="s">
        <v>41</v>
      </c>
      <c r="G22" s="19" t="s">
        <v>65</v>
      </c>
      <c r="H22" s="18" t="s">
        <v>20</v>
      </c>
      <c r="I22" s="18">
        <v>201910</v>
      </c>
      <c r="J22" s="18">
        <v>700</v>
      </c>
      <c r="K22" s="18">
        <v>1</v>
      </c>
      <c r="L22" s="18">
        <f t="shared" si="0"/>
        <v>700</v>
      </c>
      <c r="M22" s="22" t="s">
        <v>21</v>
      </c>
      <c r="N22" s="30"/>
    </row>
    <row r="23" s="1" customFormat="1" ht="24" customHeight="1" spans="1:14">
      <c r="A23" s="18">
        <v>19</v>
      </c>
      <c r="B23" s="18" t="s">
        <v>66</v>
      </c>
      <c r="C23" s="18" t="s">
        <v>16</v>
      </c>
      <c r="D23" s="18">
        <v>67</v>
      </c>
      <c r="E23" s="18" t="s">
        <v>17</v>
      </c>
      <c r="F23" s="18" t="s">
        <v>41</v>
      </c>
      <c r="G23" s="19" t="s">
        <v>67</v>
      </c>
      <c r="H23" s="18" t="s">
        <v>20</v>
      </c>
      <c r="I23" s="18">
        <v>201910</v>
      </c>
      <c r="J23" s="18">
        <v>700</v>
      </c>
      <c r="K23" s="18">
        <v>1</v>
      </c>
      <c r="L23" s="18">
        <f t="shared" si="0"/>
        <v>700</v>
      </c>
      <c r="M23" s="22" t="s">
        <v>21</v>
      </c>
      <c r="N23" s="2"/>
    </row>
    <row r="24" s="2" customFormat="1" ht="24" customHeight="1" spans="1:13">
      <c r="A24" s="18">
        <v>20</v>
      </c>
      <c r="B24" s="18" t="s">
        <v>68</v>
      </c>
      <c r="C24" s="18" t="s">
        <v>16</v>
      </c>
      <c r="D24" s="18">
        <v>69</v>
      </c>
      <c r="E24" s="18" t="s">
        <v>17</v>
      </c>
      <c r="F24" s="18" t="s">
        <v>49</v>
      </c>
      <c r="G24" s="19" t="s">
        <v>69</v>
      </c>
      <c r="H24" s="18" t="s">
        <v>20</v>
      </c>
      <c r="I24" s="18">
        <v>202006</v>
      </c>
      <c r="J24" s="18">
        <v>700</v>
      </c>
      <c r="K24" s="18">
        <v>1</v>
      </c>
      <c r="L24" s="18">
        <f t="shared" si="0"/>
        <v>700</v>
      </c>
      <c r="M24" s="22" t="s">
        <v>21</v>
      </c>
    </row>
    <row r="25" s="1" customFormat="1" ht="24" customHeight="1" spans="1:14">
      <c r="A25" s="18">
        <v>21</v>
      </c>
      <c r="B25" s="18" t="s">
        <v>70</v>
      </c>
      <c r="C25" s="18" t="s">
        <v>16</v>
      </c>
      <c r="D25" s="18">
        <v>68</v>
      </c>
      <c r="E25" s="18" t="s">
        <v>17</v>
      </c>
      <c r="F25" s="18" t="s">
        <v>71</v>
      </c>
      <c r="G25" s="21" t="s">
        <v>72</v>
      </c>
      <c r="H25" s="18" t="s">
        <v>20</v>
      </c>
      <c r="I25" s="18">
        <v>20200501</v>
      </c>
      <c r="J25" s="18">
        <v>700</v>
      </c>
      <c r="K25" s="18">
        <v>1</v>
      </c>
      <c r="L25" s="18">
        <f t="shared" si="0"/>
        <v>700</v>
      </c>
      <c r="M25" s="22" t="s">
        <v>21</v>
      </c>
      <c r="N25" s="2"/>
    </row>
    <row r="26" s="1" customFormat="1" ht="24" customHeight="1" spans="1:15">
      <c r="A26" s="18">
        <v>22</v>
      </c>
      <c r="B26" s="22" t="s">
        <v>73</v>
      </c>
      <c r="C26" s="18" t="s">
        <v>16</v>
      </c>
      <c r="D26" s="18">
        <v>56</v>
      </c>
      <c r="E26" s="18" t="s">
        <v>17</v>
      </c>
      <c r="F26" s="18" t="s">
        <v>71</v>
      </c>
      <c r="G26" s="21" t="s">
        <v>74</v>
      </c>
      <c r="H26" s="18" t="s">
        <v>20</v>
      </c>
      <c r="I26" s="18">
        <v>20200501</v>
      </c>
      <c r="J26" s="18">
        <v>700</v>
      </c>
      <c r="K26" s="18">
        <v>1</v>
      </c>
      <c r="L26" s="18">
        <f t="shared" si="0"/>
        <v>700</v>
      </c>
      <c r="M26" s="22" t="s">
        <v>21</v>
      </c>
      <c r="N26" s="31"/>
      <c r="O26" s="31"/>
    </row>
    <row r="27" s="1" customFormat="1" ht="24" customHeight="1" spans="1:15">
      <c r="A27" s="18">
        <v>23</v>
      </c>
      <c r="B27" s="18" t="s">
        <v>75</v>
      </c>
      <c r="C27" s="18" t="s">
        <v>16</v>
      </c>
      <c r="D27" s="18">
        <v>57</v>
      </c>
      <c r="E27" s="18" t="s">
        <v>17</v>
      </c>
      <c r="F27" s="18" t="s">
        <v>18</v>
      </c>
      <c r="G27" s="19" t="s">
        <v>76</v>
      </c>
      <c r="H27" s="18" t="s">
        <v>20</v>
      </c>
      <c r="I27" s="18">
        <v>20200401</v>
      </c>
      <c r="J27" s="18">
        <v>700</v>
      </c>
      <c r="K27" s="18">
        <v>1</v>
      </c>
      <c r="L27" s="18">
        <f t="shared" si="0"/>
        <v>700</v>
      </c>
      <c r="M27" s="22" t="s">
        <v>21</v>
      </c>
      <c r="N27" s="31"/>
      <c r="O27" s="31"/>
    </row>
    <row r="28" s="1" customFormat="1" ht="24" customHeight="1" spans="1:15">
      <c r="A28" s="18">
        <v>24</v>
      </c>
      <c r="B28" s="18" t="s">
        <v>77</v>
      </c>
      <c r="C28" s="18" t="s">
        <v>16</v>
      </c>
      <c r="D28" s="18">
        <v>53</v>
      </c>
      <c r="E28" s="18" t="s">
        <v>17</v>
      </c>
      <c r="F28" s="18" t="s">
        <v>26</v>
      </c>
      <c r="G28" s="19" t="s">
        <v>27</v>
      </c>
      <c r="H28" s="18" t="s">
        <v>20</v>
      </c>
      <c r="I28" s="18">
        <v>20200501</v>
      </c>
      <c r="J28" s="18">
        <v>700</v>
      </c>
      <c r="K28" s="18">
        <v>1</v>
      </c>
      <c r="L28" s="18">
        <f t="shared" si="0"/>
        <v>700</v>
      </c>
      <c r="M28" s="22" t="s">
        <v>21</v>
      </c>
      <c r="N28" s="31"/>
      <c r="O28" s="31"/>
    </row>
    <row r="29" s="1" customFormat="1" ht="24" customHeight="1" spans="1:15">
      <c r="A29" s="18">
        <v>25</v>
      </c>
      <c r="B29" s="18" t="s">
        <v>78</v>
      </c>
      <c r="C29" s="18" t="s">
        <v>16</v>
      </c>
      <c r="D29" s="18">
        <v>46</v>
      </c>
      <c r="E29" s="18" t="s">
        <v>17</v>
      </c>
      <c r="F29" s="18" t="s">
        <v>31</v>
      </c>
      <c r="G29" s="19" t="s">
        <v>79</v>
      </c>
      <c r="H29" s="18" t="s">
        <v>20</v>
      </c>
      <c r="I29" s="18">
        <v>20220201</v>
      </c>
      <c r="J29" s="18">
        <v>700</v>
      </c>
      <c r="K29" s="18">
        <v>1</v>
      </c>
      <c r="L29" s="18">
        <f t="shared" si="0"/>
        <v>700</v>
      </c>
      <c r="M29" s="22" t="s">
        <v>21</v>
      </c>
      <c r="N29" s="31"/>
      <c r="O29" s="31"/>
    </row>
    <row r="30" s="1" customFormat="1" ht="24" customHeight="1" spans="1:15">
      <c r="A30" s="18">
        <v>26</v>
      </c>
      <c r="B30" s="18" t="s">
        <v>80</v>
      </c>
      <c r="C30" s="18" t="s">
        <v>23</v>
      </c>
      <c r="D30" s="18">
        <v>65</v>
      </c>
      <c r="E30" s="18" t="s">
        <v>17</v>
      </c>
      <c r="F30" s="18" t="s">
        <v>36</v>
      </c>
      <c r="G30" s="19" t="s">
        <v>81</v>
      </c>
      <c r="H30" s="18" t="s">
        <v>20</v>
      </c>
      <c r="I30" s="18">
        <v>20200501</v>
      </c>
      <c r="J30" s="18">
        <v>700</v>
      </c>
      <c r="K30" s="18">
        <v>1</v>
      </c>
      <c r="L30" s="18">
        <f t="shared" si="0"/>
        <v>700</v>
      </c>
      <c r="M30" s="22" t="s">
        <v>21</v>
      </c>
      <c r="N30" s="31"/>
      <c r="O30" s="31"/>
    </row>
    <row r="31" s="1" customFormat="1" ht="24" customHeight="1" spans="1:15">
      <c r="A31" s="18">
        <v>27</v>
      </c>
      <c r="B31" s="18" t="s">
        <v>82</v>
      </c>
      <c r="C31" s="18" t="s">
        <v>23</v>
      </c>
      <c r="D31" s="18">
        <v>47</v>
      </c>
      <c r="E31" s="18" t="s">
        <v>17</v>
      </c>
      <c r="F31" s="18" t="s">
        <v>41</v>
      </c>
      <c r="G31" s="19" t="s">
        <v>83</v>
      </c>
      <c r="H31" s="18" t="s">
        <v>20</v>
      </c>
      <c r="I31" s="18">
        <v>20200301</v>
      </c>
      <c r="J31" s="18">
        <v>700</v>
      </c>
      <c r="K31" s="18">
        <v>1</v>
      </c>
      <c r="L31" s="18">
        <f t="shared" si="0"/>
        <v>700</v>
      </c>
      <c r="M31" s="22" t="s">
        <v>21</v>
      </c>
      <c r="N31" s="31"/>
      <c r="O31" s="31"/>
    </row>
    <row r="32" s="1" customFormat="1" ht="24" customHeight="1" spans="1:15">
      <c r="A32" s="18">
        <v>28</v>
      </c>
      <c r="B32" s="18" t="s">
        <v>84</v>
      </c>
      <c r="C32" s="18" t="s">
        <v>23</v>
      </c>
      <c r="D32" s="18">
        <v>58</v>
      </c>
      <c r="E32" s="18" t="s">
        <v>17</v>
      </c>
      <c r="F32" s="18" t="s">
        <v>41</v>
      </c>
      <c r="G32" s="19" t="s">
        <v>85</v>
      </c>
      <c r="H32" s="18" t="s">
        <v>20</v>
      </c>
      <c r="I32" s="18">
        <v>20200301</v>
      </c>
      <c r="J32" s="18">
        <v>700</v>
      </c>
      <c r="K32" s="18">
        <v>1</v>
      </c>
      <c r="L32" s="18">
        <f t="shared" si="0"/>
        <v>700</v>
      </c>
      <c r="M32" s="22" t="s">
        <v>21</v>
      </c>
      <c r="N32" s="31"/>
      <c r="O32" s="31"/>
    </row>
    <row r="33" s="1" customFormat="1" ht="24" customHeight="1" spans="1:15">
      <c r="A33" s="18">
        <v>29</v>
      </c>
      <c r="B33" s="18" t="s">
        <v>86</v>
      </c>
      <c r="C33" s="18" t="s">
        <v>23</v>
      </c>
      <c r="D33" s="18">
        <v>60</v>
      </c>
      <c r="E33" s="18" t="s">
        <v>17</v>
      </c>
      <c r="F33" s="18" t="s">
        <v>41</v>
      </c>
      <c r="G33" s="19" t="s">
        <v>87</v>
      </c>
      <c r="H33" s="18" t="s">
        <v>20</v>
      </c>
      <c r="I33" s="18">
        <v>20200301</v>
      </c>
      <c r="J33" s="18">
        <v>700</v>
      </c>
      <c r="K33" s="18">
        <v>1</v>
      </c>
      <c r="L33" s="18">
        <f t="shared" si="0"/>
        <v>700</v>
      </c>
      <c r="M33" s="22" t="s">
        <v>21</v>
      </c>
      <c r="N33" s="31"/>
      <c r="O33" s="31"/>
    </row>
    <row r="34" s="1" customFormat="1" ht="24" customHeight="1" spans="1:15">
      <c r="A34" s="18">
        <v>30</v>
      </c>
      <c r="B34" s="18" t="s">
        <v>88</v>
      </c>
      <c r="C34" s="18" t="s">
        <v>23</v>
      </c>
      <c r="D34" s="18">
        <v>43</v>
      </c>
      <c r="E34" s="18" t="s">
        <v>17</v>
      </c>
      <c r="F34" s="18" t="s">
        <v>44</v>
      </c>
      <c r="G34" s="19" t="s">
        <v>89</v>
      </c>
      <c r="H34" s="18" t="s">
        <v>20</v>
      </c>
      <c r="I34" s="18">
        <v>20200301</v>
      </c>
      <c r="J34" s="18">
        <v>700</v>
      </c>
      <c r="K34" s="18">
        <v>1</v>
      </c>
      <c r="L34" s="18">
        <f t="shared" si="0"/>
        <v>700</v>
      </c>
      <c r="M34" s="22" t="s">
        <v>21</v>
      </c>
      <c r="N34" s="31"/>
      <c r="O34" s="31"/>
    </row>
    <row r="35" s="1" customFormat="1" ht="24" customHeight="1" spans="1:15">
      <c r="A35" s="18">
        <v>31</v>
      </c>
      <c r="B35" s="18" t="s">
        <v>90</v>
      </c>
      <c r="C35" s="18" t="s">
        <v>23</v>
      </c>
      <c r="D35" s="18">
        <v>38</v>
      </c>
      <c r="E35" s="18" t="s">
        <v>17</v>
      </c>
      <c r="F35" s="18" t="s">
        <v>52</v>
      </c>
      <c r="G35" s="19" t="s">
        <v>91</v>
      </c>
      <c r="H35" s="18" t="s">
        <v>20</v>
      </c>
      <c r="I35" s="18">
        <v>20220301</v>
      </c>
      <c r="J35" s="18">
        <v>700</v>
      </c>
      <c r="K35" s="18">
        <v>1</v>
      </c>
      <c r="L35" s="18">
        <f t="shared" si="0"/>
        <v>700</v>
      </c>
      <c r="M35" s="22" t="s">
        <v>21</v>
      </c>
      <c r="N35" s="31"/>
      <c r="O35" s="31"/>
    </row>
    <row r="36" s="3" customFormat="1" ht="24" customHeight="1" spans="1:15">
      <c r="A36" s="18">
        <v>32</v>
      </c>
      <c r="B36" s="18" t="s">
        <v>92</v>
      </c>
      <c r="C36" s="18" t="s">
        <v>23</v>
      </c>
      <c r="D36" s="18">
        <v>58</v>
      </c>
      <c r="E36" s="18" t="s">
        <v>17</v>
      </c>
      <c r="F36" s="18" t="s">
        <v>55</v>
      </c>
      <c r="G36" s="19" t="s">
        <v>93</v>
      </c>
      <c r="H36" s="18" t="s">
        <v>20</v>
      </c>
      <c r="I36" s="18">
        <v>20220201</v>
      </c>
      <c r="J36" s="18">
        <v>700</v>
      </c>
      <c r="K36" s="18">
        <v>1</v>
      </c>
      <c r="L36" s="18">
        <f t="shared" si="0"/>
        <v>700</v>
      </c>
      <c r="M36" s="22" t="s">
        <v>21</v>
      </c>
      <c r="N36" s="32"/>
      <c r="O36" s="32"/>
    </row>
    <row r="37" s="4" customFormat="1" ht="24" customHeight="1" spans="1:15">
      <c r="A37" s="18">
        <v>33</v>
      </c>
      <c r="B37" s="18" t="s">
        <v>94</v>
      </c>
      <c r="C37" s="18" t="s">
        <v>23</v>
      </c>
      <c r="D37" s="18">
        <v>69</v>
      </c>
      <c r="E37" s="18" t="s">
        <v>17</v>
      </c>
      <c r="F37" s="18" t="s">
        <v>60</v>
      </c>
      <c r="G37" s="19" t="s">
        <v>95</v>
      </c>
      <c r="H37" s="18" t="s">
        <v>20</v>
      </c>
      <c r="I37" s="18">
        <v>20200301</v>
      </c>
      <c r="J37" s="18">
        <v>700</v>
      </c>
      <c r="K37" s="18">
        <v>1</v>
      </c>
      <c r="L37" s="18">
        <f t="shared" si="0"/>
        <v>700</v>
      </c>
      <c r="M37" s="22" t="s">
        <v>21</v>
      </c>
      <c r="N37" s="33"/>
      <c r="O37" s="33"/>
    </row>
    <row r="38" s="4" customFormat="1" ht="24" customHeight="1" spans="1:15">
      <c r="A38" s="18">
        <v>34</v>
      </c>
      <c r="B38" s="23" t="s">
        <v>96</v>
      </c>
      <c r="C38" s="23" t="s">
        <v>23</v>
      </c>
      <c r="D38" s="23">
        <v>50</v>
      </c>
      <c r="E38" s="23" t="s">
        <v>97</v>
      </c>
      <c r="F38" s="23" t="s">
        <v>98</v>
      </c>
      <c r="G38" s="24" t="s">
        <v>99</v>
      </c>
      <c r="H38" s="23" t="s">
        <v>20</v>
      </c>
      <c r="I38" s="34">
        <v>43953</v>
      </c>
      <c r="J38" s="23">
        <v>700</v>
      </c>
      <c r="K38" s="23">
        <v>1</v>
      </c>
      <c r="L38" s="23">
        <v>700</v>
      </c>
      <c r="M38" s="22" t="s">
        <v>21</v>
      </c>
      <c r="N38" s="33"/>
      <c r="O38" s="33"/>
    </row>
    <row r="39" s="5" customFormat="1" ht="24" customHeight="1" spans="1:15">
      <c r="A39" s="18">
        <v>35</v>
      </c>
      <c r="B39" s="23" t="s">
        <v>100</v>
      </c>
      <c r="C39" s="23" t="s">
        <v>23</v>
      </c>
      <c r="D39" s="23">
        <v>39</v>
      </c>
      <c r="E39" s="23" t="s">
        <v>97</v>
      </c>
      <c r="F39" s="23" t="s">
        <v>101</v>
      </c>
      <c r="G39" s="24" t="s">
        <v>102</v>
      </c>
      <c r="H39" s="23" t="s">
        <v>103</v>
      </c>
      <c r="I39" s="34">
        <v>43894</v>
      </c>
      <c r="J39" s="23">
        <v>700</v>
      </c>
      <c r="K39" s="23">
        <v>1</v>
      </c>
      <c r="L39" s="23">
        <v>700</v>
      </c>
      <c r="M39" s="22" t="s">
        <v>21</v>
      </c>
      <c r="N39" s="35"/>
      <c r="O39" s="35"/>
    </row>
    <row r="40" s="4" customFormat="1" ht="24" customHeight="1" spans="1:15">
      <c r="A40" s="18">
        <v>36</v>
      </c>
      <c r="B40" s="23" t="s">
        <v>104</v>
      </c>
      <c r="C40" s="23" t="s">
        <v>23</v>
      </c>
      <c r="D40" s="23">
        <v>56</v>
      </c>
      <c r="E40" s="23" t="s">
        <v>97</v>
      </c>
      <c r="F40" s="23" t="s">
        <v>105</v>
      </c>
      <c r="G40" s="24" t="s">
        <v>106</v>
      </c>
      <c r="H40" s="23" t="s">
        <v>103</v>
      </c>
      <c r="I40" s="34">
        <v>44652</v>
      </c>
      <c r="J40" s="23">
        <v>700</v>
      </c>
      <c r="K40" s="23">
        <v>1</v>
      </c>
      <c r="L40" s="23">
        <v>700</v>
      </c>
      <c r="M40" s="22" t="s">
        <v>21</v>
      </c>
      <c r="N40" s="33"/>
      <c r="O40" s="33"/>
    </row>
    <row r="41" s="4" customFormat="1" ht="24" customHeight="1" spans="1:15">
      <c r="A41" s="18">
        <v>37</v>
      </c>
      <c r="B41" s="23" t="s">
        <v>107</v>
      </c>
      <c r="C41" s="23" t="s">
        <v>23</v>
      </c>
      <c r="D41" s="23">
        <v>61</v>
      </c>
      <c r="E41" s="23" t="s">
        <v>97</v>
      </c>
      <c r="F41" s="23" t="s">
        <v>108</v>
      </c>
      <c r="G41" s="24" t="s">
        <v>109</v>
      </c>
      <c r="H41" s="23" t="s">
        <v>20</v>
      </c>
      <c r="I41" s="34">
        <v>43896</v>
      </c>
      <c r="J41" s="23">
        <v>700</v>
      </c>
      <c r="K41" s="23">
        <v>1</v>
      </c>
      <c r="L41" s="23">
        <v>700</v>
      </c>
      <c r="M41" s="22" t="s">
        <v>21</v>
      </c>
      <c r="N41" s="33"/>
      <c r="O41" s="33"/>
    </row>
    <row r="42" s="1" customFormat="1" ht="24" customHeight="1" spans="1:15">
      <c r="A42" s="18">
        <v>38</v>
      </c>
      <c r="B42" s="23" t="s">
        <v>110</v>
      </c>
      <c r="C42" s="23" t="s">
        <v>23</v>
      </c>
      <c r="D42" s="23">
        <v>39</v>
      </c>
      <c r="E42" s="23" t="s">
        <v>97</v>
      </c>
      <c r="F42" s="23" t="s">
        <v>111</v>
      </c>
      <c r="G42" s="24" t="s">
        <v>37</v>
      </c>
      <c r="H42" s="23" t="s">
        <v>20</v>
      </c>
      <c r="I42" s="34">
        <v>43897</v>
      </c>
      <c r="J42" s="23">
        <v>700</v>
      </c>
      <c r="K42" s="23">
        <v>1</v>
      </c>
      <c r="L42" s="23">
        <v>700</v>
      </c>
      <c r="M42" s="22" t="s">
        <v>21</v>
      </c>
      <c r="N42" s="31"/>
      <c r="O42" s="31"/>
    </row>
    <row r="43" s="1" customFormat="1" ht="24" customHeight="1" spans="1:15">
      <c r="A43" s="18">
        <v>39</v>
      </c>
      <c r="B43" s="23" t="s">
        <v>112</v>
      </c>
      <c r="C43" s="23" t="s">
        <v>16</v>
      </c>
      <c r="D43" s="23">
        <v>57</v>
      </c>
      <c r="E43" s="23" t="s">
        <v>97</v>
      </c>
      <c r="F43" s="23" t="s">
        <v>113</v>
      </c>
      <c r="G43" s="24" t="s">
        <v>114</v>
      </c>
      <c r="H43" s="23" t="s">
        <v>20</v>
      </c>
      <c r="I43" s="34">
        <v>43959</v>
      </c>
      <c r="J43" s="23">
        <v>700</v>
      </c>
      <c r="K43" s="23">
        <v>1</v>
      </c>
      <c r="L43" s="23">
        <v>700</v>
      </c>
      <c r="M43" s="22" t="s">
        <v>21</v>
      </c>
      <c r="N43" s="31"/>
      <c r="O43" s="31"/>
    </row>
    <row r="44" s="1" customFormat="1" ht="24" customHeight="1" spans="1:15">
      <c r="A44" s="18">
        <v>40</v>
      </c>
      <c r="B44" s="23" t="s">
        <v>115</v>
      </c>
      <c r="C44" s="23" t="s">
        <v>23</v>
      </c>
      <c r="D44" s="23">
        <v>44</v>
      </c>
      <c r="E44" s="23" t="s">
        <v>97</v>
      </c>
      <c r="F44" s="23" t="s">
        <v>116</v>
      </c>
      <c r="G44" s="24" t="s">
        <v>117</v>
      </c>
      <c r="H44" s="23" t="s">
        <v>20</v>
      </c>
      <c r="I44" s="34">
        <v>43899</v>
      </c>
      <c r="J44" s="23">
        <v>700</v>
      </c>
      <c r="K44" s="23">
        <v>1</v>
      </c>
      <c r="L44" s="23">
        <v>700</v>
      </c>
      <c r="M44" s="22" t="s">
        <v>21</v>
      </c>
      <c r="N44" s="31"/>
      <c r="O44" s="31"/>
    </row>
    <row r="45" s="1" customFormat="1" ht="24" customHeight="1" spans="1:15">
      <c r="A45" s="18">
        <v>41</v>
      </c>
      <c r="B45" s="23" t="s">
        <v>118</v>
      </c>
      <c r="C45" s="23" t="s">
        <v>16</v>
      </c>
      <c r="D45" s="23">
        <v>51</v>
      </c>
      <c r="E45" s="23" t="s">
        <v>97</v>
      </c>
      <c r="F45" s="23" t="s">
        <v>101</v>
      </c>
      <c r="G45" s="24" t="s">
        <v>119</v>
      </c>
      <c r="H45" s="23" t="s">
        <v>20</v>
      </c>
      <c r="I45" s="34">
        <v>43900</v>
      </c>
      <c r="J45" s="23">
        <v>700</v>
      </c>
      <c r="K45" s="23">
        <v>1</v>
      </c>
      <c r="L45" s="23">
        <v>700</v>
      </c>
      <c r="M45" s="22" t="s">
        <v>21</v>
      </c>
      <c r="N45" s="31"/>
      <c r="O45" s="31"/>
    </row>
    <row r="46" s="1" customFormat="1" ht="24" customHeight="1" spans="1:15">
      <c r="A46" s="18">
        <v>42</v>
      </c>
      <c r="B46" s="23" t="s">
        <v>120</v>
      </c>
      <c r="C46" s="23" t="s">
        <v>23</v>
      </c>
      <c r="D46" s="23">
        <v>65</v>
      </c>
      <c r="E46" s="23" t="s">
        <v>97</v>
      </c>
      <c r="F46" s="23" t="s">
        <v>101</v>
      </c>
      <c r="G46" s="25" t="s">
        <v>121</v>
      </c>
      <c r="H46" s="23" t="s">
        <v>20</v>
      </c>
      <c r="I46" s="34">
        <v>43962</v>
      </c>
      <c r="J46" s="23">
        <v>700</v>
      </c>
      <c r="K46" s="23">
        <v>1</v>
      </c>
      <c r="L46" s="23">
        <v>700</v>
      </c>
      <c r="M46" s="22" t="s">
        <v>21</v>
      </c>
      <c r="N46" s="31"/>
      <c r="O46" s="31"/>
    </row>
    <row r="47" s="1" customFormat="1" ht="24" customHeight="1" spans="1:15">
      <c r="A47" s="18">
        <v>43</v>
      </c>
      <c r="B47" s="23" t="s">
        <v>122</v>
      </c>
      <c r="C47" s="23" t="s">
        <v>16</v>
      </c>
      <c r="D47" s="23">
        <v>46</v>
      </c>
      <c r="E47" s="23" t="s">
        <v>97</v>
      </c>
      <c r="F47" s="23" t="s">
        <v>98</v>
      </c>
      <c r="G47" s="24" t="s">
        <v>42</v>
      </c>
      <c r="H47" s="23" t="s">
        <v>20</v>
      </c>
      <c r="I47" s="34">
        <v>43903</v>
      </c>
      <c r="J47" s="23">
        <v>700</v>
      </c>
      <c r="K47" s="23">
        <v>1</v>
      </c>
      <c r="L47" s="23">
        <v>700</v>
      </c>
      <c r="M47" s="22" t="s">
        <v>21</v>
      </c>
      <c r="N47" s="31"/>
      <c r="O47" s="31"/>
    </row>
    <row r="48" s="1" customFormat="1" ht="24" customHeight="1" spans="1:15">
      <c r="A48" s="18">
        <v>44</v>
      </c>
      <c r="B48" s="23" t="s">
        <v>123</v>
      </c>
      <c r="C48" s="23" t="s">
        <v>23</v>
      </c>
      <c r="D48" s="23">
        <v>36</v>
      </c>
      <c r="E48" s="23" t="s">
        <v>97</v>
      </c>
      <c r="F48" s="23" t="s">
        <v>98</v>
      </c>
      <c r="G48" s="24" t="s">
        <v>124</v>
      </c>
      <c r="H48" s="23" t="s">
        <v>20</v>
      </c>
      <c r="I48" s="34">
        <v>43965</v>
      </c>
      <c r="J48" s="23">
        <v>700</v>
      </c>
      <c r="K48" s="23">
        <v>1</v>
      </c>
      <c r="L48" s="23">
        <v>700</v>
      </c>
      <c r="M48" s="22" t="s">
        <v>21</v>
      </c>
      <c r="N48" s="31"/>
      <c r="O48" s="31"/>
    </row>
    <row r="49" s="1" customFormat="1" ht="24" customHeight="1" spans="1:15">
      <c r="A49" s="18">
        <v>45</v>
      </c>
      <c r="B49" s="23" t="s">
        <v>125</v>
      </c>
      <c r="C49" s="23" t="s">
        <v>23</v>
      </c>
      <c r="D49" s="23">
        <v>57</v>
      </c>
      <c r="E49" s="23" t="s">
        <v>97</v>
      </c>
      <c r="F49" s="23" t="s">
        <v>98</v>
      </c>
      <c r="G49" s="24" t="s">
        <v>126</v>
      </c>
      <c r="H49" s="23" t="s">
        <v>20</v>
      </c>
      <c r="I49" s="34">
        <v>43966</v>
      </c>
      <c r="J49" s="23">
        <v>700</v>
      </c>
      <c r="K49" s="23">
        <v>1</v>
      </c>
      <c r="L49" s="23">
        <v>700</v>
      </c>
      <c r="M49" s="22" t="s">
        <v>21</v>
      </c>
      <c r="N49" s="31"/>
      <c r="O49" s="31"/>
    </row>
    <row r="50" s="1" customFormat="1" ht="24" customHeight="1" spans="1:15">
      <c r="A50" s="18">
        <v>46</v>
      </c>
      <c r="B50" s="23" t="s">
        <v>127</v>
      </c>
      <c r="C50" s="23" t="s">
        <v>16</v>
      </c>
      <c r="D50" s="23">
        <v>67</v>
      </c>
      <c r="E50" s="23" t="s">
        <v>97</v>
      </c>
      <c r="F50" s="23" t="s">
        <v>128</v>
      </c>
      <c r="G50" s="24" t="s">
        <v>129</v>
      </c>
      <c r="H50" s="23" t="s">
        <v>20</v>
      </c>
      <c r="I50" s="34">
        <v>43906</v>
      </c>
      <c r="J50" s="23">
        <v>700</v>
      </c>
      <c r="K50" s="23">
        <v>1</v>
      </c>
      <c r="L50" s="23">
        <v>700</v>
      </c>
      <c r="M50" s="22" t="s">
        <v>21</v>
      </c>
      <c r="N50" s="31"/>
      <c r="O50" s="31"/>
    </row>
    <row r="51" s="1" customFormat="1" ht="24" customHeight="1" spans="1:15">
      <c r="A51" s="18">
        <v>47</v>
      </c>
      <c r="B51" s="23" t="s">
        <v>130</v>
      </c>
      <c r="C51" s="23" t="s">
        <v>16</v>
      </c>
      <c r="D51" s="23">
        <v>69</v>
      </c>
      <c r="E51" s="23" t="s">
        <v>97</v>
      </c>
      <c r="F51" s="23" t="s">
        <v>131</v>
      </c>
      <c r="G51" s="24" t="s">
        <v>132</v>
      </c>
      <c r="H51" s="23" t="s">
        <v>20</v>
      </c>
      <c r="I51" s="34">
        <v>43907</v>
      </c>
      <c r="J51" s="23">
        <v>700</v>
      </c>
      <c r="K51" s="23">
        <v>1</v>
      </c>
      <c r="L51" s="23">
        <v>700</v>
      </c>
      <c r="M51" s="22" t="s">
        <v>21</v>
      </c>
      <c r="N51" s="31"/>
      <c r="O51" s="31"/>
    </row>
    <row r="52" s="1" customFormat="1" ht="24" customHeight="1" spans="1:15">
      <c r="A52" s="18">
        <v>48</v>
      </c>
      <c r="B52" s="24" t="s">
        <v>133</v>
      </c>
      <c r="C52" s="24" t="s">
        <v>23</v>
      </c>
      <c r="D52" s="24">
        <v>57</v>
      </c>
      <c r="E52" s="24" t="s">
        <v>97</v>
      </c>
      <c r="F52" s="24" t="s">
        <v>113</v>
      </c>
      <c r="G52" s="24" t="s">
        <v>134</v>
      </c>
      <c r="H52" s="24" t="s">
        <v>20</v>
      </c>
      <c r="I52" s="34">
        <v>43282</v>
      </c>
      <c r="J52" s="23">
        <v>700</v>
      </c>
      <c r="K52" s="23">
        <v>1</v>
      </c>
      <c r="L52" s="23">
        <v>700</v>
      </c>
      <c r="M52" s="22" t="s">
        <v>21</v>
      </c>
      <c r="N52" s="31"/>
      <c r="O52" s="31"/>
    </row>
    <row r="53" s="1" customFormat="1" ht="24" customHeight="1" spans="1:15">
      <c r="A53" s="18">
        <v>49</v>
      </c>
      <c r="B53" s="24" t="s">
        <v>135</v>
      </c>
      <c r="C53" s="24" t="s">
        <v>23</v>
      </c>
      <c r="D53" s="24">
        <v>53</v>
      </c>
      <c r="E53" s="24" t="s">
        <v>97</v>
      </c>
      <c r="F53" s="24" t="s">
        <v>113</v>
      </c>
      <c r="G53" s="24" t="s">
        <v>136</v>
      </c>
      <c r="H53" s="24" t="s">
        <v>103</v>
      </c>
      <c r="I53" s="34">
        <v>43282</v>
      </c>
      <c r="J53" s="23">
        <v>700</v>
      </c>
      <c r="K53" s="23">
        <v>1</v>
      </c>
      <c r="L53" s="23">
        <v>700</v>
      </c>
      <c r="M53" s="22" t="s">
        <v>21</v>
      </c>
      <c r="N53" s="31"/>
      <c r="O53" s="31"/>
    </row>
    <row r="54" s="1" customFormat="1" ht="24" customHeight="1" spans="1:15">
      <c r="A54" s="18">
        <v>50</v>
      </c>
      <c r="B54" s="24" t="s">
        <v>137</v>
      </c>
      <c r="C54" s="24" t="s">
        <v>23</v>
      </c>
      <c r="D54" s="24">
        <v>49</v>
      </c>
      <c r="E54" s="24" t="s">
        <v>97</v>
      </c>
      <c r="F54" s="24" t="s">
        <v>105</v>
      </c>
      <c r="G54" s="25" t="s">
        <v>138</v>
      </c>
      <c r="H54" s="24" t="s">
        <v>20</v>
      </c>
      <c r="I54" s="34">
        <v>43282</v>
      </c>
      <c r="J54" s="23">
        <v>700</v>
      </c>
      <c r="K54" s="23">
        <v>1</v>
      </c>
      <c r="L54" s="23">
        <v>700</v>
      </c>
      <c r="M54" s="22" t="s">
        <v>21</v>
      </c>
      <c r="N54" s="31"/>
      <c r="O54" s="31"/>
    </row>
    <row r="55" s="1" customFormat="1" ht="24" customHeight="1" spans="1:15">
      <c r="A55" s="18">
        <v>51</v>
      </c>
      <c r="B55" s="24" t="s">
        <v>139</v>
      </c>
      <c r="C55" s="24" t="s">
        <v>23</v>
      </c>
      <c r="D55" s="24">
        <v>56</v>
      </c>
      <c r="E55" s="24" t="s">
        <v>97</v>
      </c>
      <c r="F55" s="24" t="s">
        <v>105</v>
      </c>
      <c r="G55" s="24" t="s">
        <v>140</v>
      </c>
      <c r="H55" s="24" t="s">
        <v>103</v>
      </c>
      <c r="I55" s="34">
        <v>43282</v>
      </c>
      <c r="J55" s="23">
        <v>700</v>
      </c>
      <c r="K55" s="23">
        <v>1</v>
      </c>
      <c r="L55" s="23">
        <v>700</v>
      </c>
      <c r="M55" s="22" t="s">
        <v>21</v>
      </c>
      <c r="N55" s="31"/>
      <c r="O55" s="31"/>
    </row>
    <row r="56" s="1" customFormat="1" ht="24" customHeight="1" spans="1:15">
      <c r="A56" s="18">
        <v>52</v>
      </c>
      <c r="B56" s="24" t="s">
        <v>141</v>
      </c>
      <c r="C56" s="24" t="s">
        <v>23</v>
      </c>
      <c r="D56" s="24">
        <v>38</v>
      </c>
      <c r="E56" s="24" t="s">
        <v>97</v>
      </c>
      <c r="F56" s="24" t="s">
        <v>101</v>
      </c>
      <c r="G56" s="24" t="s">
        <v>142</v>
      </c>
      <c r="H56" s="24" t="s">
        <v>20</v>
      </c>
      <c r="I56" s="34">
        <v>43922</v>
      </c>
      <c r="J56" s="23">
        <v>700</v>
      </c>
      <c r="K56" s="23">
        <v>1</v>
      </c>
      <c r="L56" s="23">
        <v>700</v>
      </c>
      <c r="M56" s="22" t="s">
        <v>21</v>
      </c>
      <c r="N56" s="31"/>
      <c r="O56" s="31"/>
    </row>
    <row r="57" s="1" customFormat="1" ht="24" customHeight="1" spans="1:15">
      <c r="A57" s="18">
        <v>53</v>
      </c>
      <c r="B57" s="24" t="s">
        <v>143</v>
      </c>
      <c r="C57" s="24" t="s">
        <v>23</v>
      </c>
      <c r="D57" s="24">
        <v>31</v>
      </c>
      <c r="E57" s="24" t="s">
        <v>97</v>
      </c>
      <c r="F57" s="24" t="s">
        <v>101</v>
      </c>
      <c r="G57" s="24" t="s">
        <v>144</v>
      </c>
      <c r="H57" s="24" t="s">
        <v>103</v>
      </c>
      <c r="I57" s="34">
        <v>43282</v>
      </c>
      <c r="J57" s="23">
        <v>700</v>
      </c>
      <c r="K57" s="23">
        <v>1</v>
      </c>
      <c r="L57" s="23">
        <v>700</v>
      </c>
      <c r="M57" s="22" t="s">
        <v>21</v>
      </c>
      <c r="N57" s="31"/>
      <c r="O57" s="31"/>
    </row>
    <row r="58" s="1" customFormat="1" ht="24" customHeight="1" spans="1:15">
      <c r="A58" s="18">
        <v>54</v>
      </c>
      <c r="B58" s="24" t="s">
        <v>145</v>
      </c>
      <c r="C58" s="24" t="s">
        <v>23</v>
      </c>
      <c r="D58" s="24">
        <v>51</v>
      </c>
      <c r="E58" s="24" t="s">
        <v>97</v>
      </c>
      <c r="F58" s="24" t="s">
        <v>116</v>
      </c>
      <c r="G58" s="25" t="s">
        <v>146</v>
      </c>
      <c r="H58" s="24" t="s">
        <v>20</v>
      </c>
      <c r="I58" s="34">
        <v>43282</v>
      </c>
      <c r="J58" s="23">
        <v>700</v>
      </c>
      <c r="K58" s="23">
        <v>1</v>
      </c>
      <c r="L58" s="23">
        <v>700</v>
      </c>
      <c r="M58" s="22" t="s">
        <v>21</v>
      </c>
      <c r="N58" s="31"/>
      <c r="O58" s="31"/>
    </row>
    <row r="59" s="1" customFormat="1" ht="24" customHeight="1" spans="1:15">
      <c r="A59" s="18">
        <v>55</v>
      </c>
      <c r="B59" s="24" t="s">
        <v>147</v>
      </c>
      <c r="C59" s="24" t="s">
        <v>23</v>
      </c>
      <c r="D59" s="24">
        <v>49</v>
      </c>
      <c r="E59" s="24" t="s">
        <v>97</v>
      </c>
      <c r="F59" s="24" t="s">
        <v>116</v>
      </c>
      <c r="G59" s="24" t="s">
        <v>148</v>
      </c>
      <c r="H59" s="24" t="s">
        <v>103</v>
      </c>
      <c r="I59" s="34">
        <v>43282</v>
      </c>
      <c r="J59" s="23">
        <v>700</v>
      </c>
      <c r="K59" s="23">
        <v>1</v>
      </c>
      <c r="L59" s="23">
        <v>700</v>
      </c>
      <c r="M59" s="22" t="s">
        <v>21</v>
      </c>
      <c r="N59" s="31"/>
      <c r="O59" s="31"/>
    </row>
    <row r="60" s="1" customFormat="1" ht="24" customHeight="1" spans="1:15">
      <c r="A60" s="18">
        <v>56</v>
      </c>
      <c r="B60" s="24" t="s">
        <v>149</v>
      </c>
      <c r="C60" s="24" t="s">
        <v>16</v>
      </c>
      <c r="D60" s="24">
        <v>53</v>
      </c>
      <c r="E60" s="24" t="s">
        <v>97</v>
      </c>
      <c r="F60" s="24" t="s">
        <v>150</v>
      </c>
      <c r="G60" s="25" t="s">
        <v>151</v>
      </c>
      <c r="H60" s="24" t="s">
        <v>20</v>
      </c>
      <c r="I60" s="34">
        <v>43282</v>
      </c>
      <c r="J60" s="23">
        <v>700</v>
      </c>
      <c r="K60" s="23">
        <v>1</v>
      </c>
      <c r="L60" s="23">
        <v>700</v>
      </c>
      <c r="M60" s="22" t="s">
        <v>21</v>
      </c>
      <c r="N60" s="31"/>
      <c r="O60" s="31"/>
    </row>
    <row r="61" s="1" customFormat="1" ht="24" customHeight="1" spans="1:15">
      <c r="A61" s="18">
        <v>57</v>
      </c>
      <c r="B61" s="24" t="s">
        <v>152</v>
      </c>
      <c r="C61" s="24" t="s">
        <v>23</v>
      </c>
      <c r="D61" s="24">
        <v>39</v>
      </c>
      <c r="E61" s="24" t="s">
        <v>97</v>
      </c>
      <c r="F61" s="24" t="s">
        <v>150</v>
      </c>
      <c r="G61" s="24" t="s">
        <v>153</v>
      </c>
      <c r="H61" s="24" t="s">
        <v>103</v>
      </c>
      <c r="I61" s="34">
        <v>43282</v>
      </c>
      <c r="J61" s="23">
        <v>700</v>
      </c>
      <c r="K61" s="23">
        <v>1</v>
      </c>
      <c r="L61" s="23">
        <v>700</v>
      </c>
      <c r="M61" s="22" t="s">
        <v>21</v>
      </c>
      <c r="N61" s="31"/>
      <c r="O61" s="31"/>
    </row>
    <row r="62" s="1" customFormat="1" ht="24" customHeight="1" spans="1:15">
      <c r="A62" s="18">
        <v>58</v>
      </c>
      <c r="B62" s="24" t="s">
        <v>154</v>
      </c>
      <c r="C62" s="24" t="s">
        <v>23</v>
      </c>
      <c r="D62" s="24">
        <v>53</v>
      </c>
      <c r="E62" s="24" t="s">
        <v>97</v>
      </c>
      <c r="F62" s="24" t="s">
        <v>155</v>
      </c>
      <c r="G62" s="24" t="s">
        <v>156</v>
      </c>
      <c r="H62" s="24" t="s">
        <v>103</v>
      </c>
      <c r="I62" s="34">
        <v>43282</v>
      </c>
      <c r="J62" s="23">
        <v>700</v>
      </c>
      <c r="K62" s="23">
        <v>1</v>
      </c>
      <c r="L62" s="23">
        <v>700</v>
      </c>
      <c r="M62" s="22" t="s">
        <v>21</v>
      </c>
      <c r="N62" s="31"/>
      <c r="O62" s="31"/>
    </row>
    <row r="63" s="1" customFormat="1" ht="24" customHeight="1" spans="1:15">
      <c r="A63" s="18">
        <v>59</v>
      </c>
      <c r="B63" s="24" t="s">
        <v>133</v>
      </c>
      <c r="C63" s="24" t="s">
        <v>23</v>
      </c>
      <c r="D63" s="24">
        <v>37</v>
      </c>
      <c r="E63" s="24" t="s">
        <v>97</v>
      </c>
      <c r="F63" s="24" t="s">
        <v>155</v>
      </c>
      <c r="G63" s="24" t="s">
        <v>157</v>
      </c>
      <c r="H63" s="24" t="s">
        <v>20</v>
      </c>
      <c r="I63" s="34">
        <v>43282</v>
      </c>
      <c r="J63" s="23">
        <v>700</v>
      </c>
      <c r="K63" s="23">
        <v>1</v>
      </c>
      <c r="L63" s="23">
        <v>700</v>
      </c>
      <c r="M63" s="22" t="s">
        <v>21</v>
      </c>
      <c r="N63" s="31"/>
      <c r="O63" s="31"/>
    </row>
    <row r="64" s="1" customFormat="1" ht="24" customHeight="1" spans="1:15">
      <c r="A64" s="18">
        <v>60</v>
      </c>
      <c r="B64" s="24" t="s">
        <v>158</v>
      </c>
      <c r="C64" s="24" t="s">
        <v>23</v>
      </c>
      <c r="D64" s="24">
        <v>48</v>
      </c>
      <c r="E64" s="24" t="s">
        <v>97</v>
      </c>
      <c r="F64" s="24" t="s">
        <v>111</v>
      </c>
      <c r="G64" s="25" t="s">
        <v>159</v>
      </c>
      <c r="H64" s="24" t="s">
        <v>103</v>
      </c>
      <c r="I64" s="34">
        <v>43282</v>
      </c>
      <c r="J64" s="23">
        <v>700</v>
      </c>
      <c r="K64" s="23">
        <v>1</v>
      </c>
      <c r="L64" s="23">
        <v>700</v>
      </c>
      <c r="M64" s="22" t="s">
        <v>21</v>
      </c>
      <c r="N64" s="31"/>
      <c r="O64" s="31"/>
    </row>
    <row r="65" s="1" customFormat="1" ht="24" customHeight="1" spans="1:15">
      <c r="A65" s="18">
        <v>61</v>
      </c>
      <c r="B65" s="24" t="s">
        <v>160</v>
      </c>
      <c r="C65" s="24" t="s">
        <v>16</v>
      </c>
      <c r="D65" s="24">
        <v>30</v>
      </c>
      <c r="E65" s="24" t="s">
        <v>97</v>
      </c>
      <c r="F65" s="24" t="s">
        <v>108</v>
      </c>
      <c r="G65" s="24" t="s">
        <v>161</v>
      </c>
      <c r="H65" s="24" t="s">
        <v>103</v>
      </c>
      <c r="I65" s="34">
        <v>43282</v>
      </c>
      <c r="J65" s="23">
        <v>700</v>
      </c>
      <c r="K65" s="23">
        <v>1</v>
      </c>
      <c r="L65" s="23">
        <v>700</v>
      </c>
      <c r="M65" s="22" t="s">
        <v>21</v>
      </c>
      <c r="N65" s="31"/>
      <c r="O65" s="31"/>
    </row>
    <row r="66" s="2" customFormat="1" ht="24" customHeight="1" spans="1:15">
      <c r="A66" s="18">
        <v>62</v>
      </c>
      <c r="B66" s="24" t="s">
        <v>162</v>
      </c>
      <c r="C66" s="24" t="s">
        <v>23</v>
      </c>
      <c r="D66" s="24">
        <v>56</v>
      </c>
      <c r="E66" s="24" t="s">
        <v>97</v>
      </c>
      <c r="F66" s="24" t="s">
        <v>108</v>
      </c>
      <c r="G66" s="24" t="s">
        <v>163</v>
      </c>
      <c r="H66" s="24" t="s">
        <v>20</v>
      </c>
      <c r="I66" s="34">
        <v>43282</v>
      </c>
      <c r="J66" s="23">
        <v>700</v>
      </c>
      <c r="K66" s="23">
        <v>1</v>
      </c>
      <c r="L66" s="23">
        <v>700</v>
      </c>
      <c r="M66" s="22" t="s">
        <v>21</v>
      </c>
      <c r="N66" s="31"/>
      <c r="O66" s="31"/>
    </row>
    <row r="67" s="1" customFormat="1" ht="24" customHeight="1" spans="1:15">
      <c r="A67" s="18">
        <v>63</v>
      </c>
      <c r="B67" s="24" t="s">
        <v>164</v>
      </c>
      <c r="C67" s="24" t="s">
        <v>23</v>
      </c>
      <c r="D67" s="24">
        <v>42</v>
      </c>
      <c r="E67" s="24" t="s">
        <v>97</v>
      </c>
      <c r="F67" s="24" t="s">
        <v>131</v>
      </c>
      <c r="G67" s="24" t="s">
        <v>165</v>
      </c>
      <c r="H67" s="24" t="s">
        <v>103</v>
      </c>
      <c r="I67" s="34">
        <v>43282</v>
      </c>
      <c r="J67" s="23">
        <v>700</v>
      </c>
      <c r="K67" s="23">
        <v>1</v>
      </c>
      <c r="L67" s="23">
        <v>700</v>
      </c>
      <c r="M67" s="22" t="s">
        <v>21</v>
      </c>
      <c r="N67" s="31"/>
      <c r="O67" s="31"/>
    </row>
    <row r="68" s="1" customFormat="1" ht="24" customHeight="1" spans="1:15">
      <c r="A68" s="18">
        <v>64</v>
      </c>
      <c r="B68" s="24" t="s">
        <v>166</v>
      </c>
      <c r="C68" s="24" t="s">
        <v>23</v>
      </c>
      <c r="D68" s="24">
        <v>45</v>
      </c>
      <c r="E68" s="24" t="s">
        <v>97</v>
      </c>
      <c r="F68" s="24" t="s">
        <v>131</v>
      </c>
      <c r="G68" s="24" t="s">
        <v>167</v>
      </c>
      <c r="H68" s="24" t="s">
        <v>20</v>
      </c>
      <c r="I68" s="34">
        <v>43282</v>
      </c>
      <c r="J68" s="23">
        <v>700</v>
      </c>
      <c r="K68" s="23">
        <v>1</v>
      </c>
      <c r="L68" s="23">
        <v>700</v>
      </c>
      <c r="M68" s="22" t="s">
        <v>21</v>
      </c>
      <c r="N68" s="31"/>
      <c r="O68" s="31"/>
    </row>
    <row r="69" s="1" customFormat="1" ht="24" customHeight="1" spans="1:15">
      <c r="A69" s="18">
        <v>65</v>
      </c>
      <c r="B69" s="24" t="s">
        <v>168</v>
      </c>
      <c r="C69" s="24" t="s">
        <v>23</v>
      </c>
      <c r="D69" s="24">
        <v>50</v>
      </c>
      <c r="E69" s="24" t="s">
        <v>97</v>
      </c>
      <c r="F69" s="24" t="s">
        <v>101</v>
      </c>
      <c r="G69" s="24" t="s">
        <v>169</v>
      </c>
      <c r="H69" s="24" t="s">
        <v>20</v>
      </c>
      <c r="I69" s="34">
        <v>44682</v>
      </c>
      <c r="J69" s="23">
        <v>700</v>
      </c>
      <c r="K69" s="23">
        <v>1</v>
      </c>
      <c r="L69" s="23">
        <v>700</v>
      </c>
      <c r="M69" s="22" t="s">
        <v>21</v>
      </c>
      <c r="N69" s="31"/>
      <c r="O69" s="31"/>
    </row>
    <row r="70" s="1" customFormat="1" ht="24" customHeight="1" spans="1:15">
      <c r="A70" s="18">
        <v>66</v>
      </c>
      <c r="B70" s="24" t="s">
        <v>170</v>
      </c>
      <c r="C70" s="24" t="s">
        <v>23</v>
      </c>
      <c r="D70" s="24">
        <v>35</v>
      </c>
      <c r="E70" s="24" t="s">
        <v>97</v>
      </c>
      <c r="F70" s="24" t="s">
        <v>101</v>
      </c>
      <c r="G70" s="24" t="s">
        <v>91</v>
      </c>
      <c r="H70" s="24" t="s">
        <v>103</v>
      </c>
      <c r="I70" s="34">
        <v>43647</v>
      </c>
      <c r="J70" s="23">
        <v>700</v>
      </c>
      <c r="K70" s="23">
        <v>1</v>
      </c>
      <c r="L70" s="23">
        <v>700</v>
      </c>
      <c r="M70" s="22" t="s">
        <v>21</v>
      </c>
      <c r="N70" s="31"/>
      <c r="O70" s="31"/>
    </row>
    <row r="71" s="1" customFormat="1" ht="24" customHeight="1" spans="1:15">
      <c r="A71" s="18">
        <v>67</v>
      </c>
      <c r="B71" s="23" t="s">
        <v>171</v>
      </c>
      <c r="C71" s="23" t="s">
        <v>23</v>
      </c>
      <c r="D71" s="23">
        <v>51</v>
      </c>
      <c r="E71" s="23" t="s">
        <v>172</v>
      </c>
      <c r="F71" s="23" t="s">
        <v>173</v>
      </c>
      <c r="G71" s="24" t="s">
        <v>174</v>
      </c>
      <c r="H71" s="23" t="s">
        <v>175</v>
      </c>
      <c r="I71" s="47">
        <v>43282</v>
      </c>
      <c r="J71" s="23">
        <v>700</v>
      </c>
      <c r="K71" s="23">
        <v>1</v>
      </c>
      <c r="L71" s="23">
        <v>700</v>
      </c>
      <c r="M71" s="22" t="s">
        <v>21</v>
      </c>
      <c r="N71" s="31"/>
      <c r="O71" s="31"/>
    </row>
    <row r="72" s="1" customFormat="1" ht="24" customHeight="1" spans="1:15">
      <c r="A72" s="18">
        <v>68</v>
      </c>
      <c r="B72" s="23" t="s">
        <v>176</v>
      </c>
      <c r="C72" s="23" t="s">
        <v>16</v>
      </c>
      <c r="D72" s="23">
        <v>39</v>
      </c>
      <c r="E72" s="23" t="s">
        <v>172</v>
      </c>
      <c r="F72" s="23" t="s">
        <v>177</v>
      </c>
      <c r="G72" s="24" t="s">
        <v>178</v>
      </c>
      <c r="H72" s="23" t="s">
        <v>179</v>
      </c>
      <c r="I72" s="47">
        <v>43282</v>
      </c>
      <c r="J72" s="23">
        <v>700</v>
      </c>
      <c r="K72" s="23">
        <v>1</v>
      </c>
      <c r="L72" s="23">
        <v>700</v>
      </c>
      <c r="M72" s="22" t="s">
        <v>21</v>
      </c>
      <c r="N72" s="31"/>
      <c r="O72" s="31"/>
    </row>
    <row r="73" s="1" customFormat="1" ht="24" customHeight="1" spans="1:15">
      <c r="A73" s="18">
        <v>69</v>
      </c>
      <c r="B73" s="23" t="s">
        <v>180</v>
      </c>
      <c r="C73" s="23" t="s">
        <v>23</v>
      </c>
      <c r="D73" s="23">
        <v>54</v>
      </c>
      <c r="E73" s="23" t="s">
        <v>172</v>
      </c>
      <c r="F73" s="23" t="s">
        <v>181</v>
      </c>
      <c r="G73" s="24" t="s">
        <v>182</v>
      </c>
      <c r="H73" s="23" t="s">
        <v>183</v>
      </c>
      <c r="I73" s="47">
        <v>43282</v>
      </c>
      <c r="J73" s="23">
        <v>700</v>
      </c>
      <c r="K73" s="23">
        <v>1</v>
      </c>
      <c r="L73" s="23">
        <v>700</v>
      </c>
      <c r="M73" s="22" t="s">
        <v>21</v>
      </c>
      <c r="N73" s="31"/>
      <c r="O73" s="31"/>
    </row>
    <row r="74" s="1" customFormat="1" ht="24" customHeight="1" spans="1:15">
      <c r="A74" s="18">
        <v>70</v>
      </c>
      <c r="B74" s="23" t="s">
        <v>184</v>
      </c>
      <c r="C74" s="23" t="s">
        <v>23</v>
      </c>
      <c r="D74" s="23">
        <v>47</v>
      </c>
      <c r="E74" s="23" t="s">
        <v>172</v>
      </c>
      <c r="F74" s="23" t="s">
        <v>181</v>
      </c>
      <c r="G74" s="24" t="s">
        <v>185</v>
      </c>
      <c r="H74" s="23" t="s">
        <v>183</v>
      </c>
      <c r="I74" s="47">
        <v>43282</v>
      </c>
      <c r="J74" s="23">
        <v>700</v>
      </c>
      <c r="K74" s="23">
        <v>1</v>
      </c>
      <c r="L74" s="23">
        <v>700</v>
      </c>
      <c r="M74" s="22" t="s">
        <v>21</v>
      </c>
      <c r="N74" s="31"/>
      <c r="O74" s="31"/>
    </row>
    <row r="75" s="1" customFormat="1" ht="24" customHeight="1" spans="1:15">
      <c r="A75" s="18">
        <v>71</v>
      </c>
      <c r="B75" s="23" t="s">
        <v>186</v>
      </c>
      <c r="C75" s="23" t="s">
        <v>23</v>
      </c>
      <c r="D75" s="23">
        <v>47</v>
      </c>
      <c r="E75" s="23" t="s">
        <v>172</v>
      </c>
      <c r="F75" s="23" t="s">
        <v>187</v>
      </c>
      <c r="G75" s="24" t="s">
        <v>188</v>
      </c>
      <c r="H75" s="23" t="s">
        <v>189</v>
      </c>
      <c r="I75" s="47">
        <v>43282</v>
      </c>
      <c r="J75" s="23">
        <v>700</v>
      </c>
      <c r="K75" s="23">
        <v>1</v>
      </c>
      <c r="L75" s="23">
        <v>700</v>
      </c>
      <c r="M75" s="22" t="s">
        <v>21</v>
      </c>
      <c r="N75" s="31"/>
      <c r="O75" s="31"/>
    </row>
    <row r="76" s="1" customFormat="1" ht="24" customHeight="1" spans="1:15">
      <c r="A76" s="18">
        <v>72</v>
      </c>
      <c r="B76" s="23" t="s">
        <v>190</v>
      </c>
      <c r="C76" s="23" t="s">
        <v>23</v>
      </c>
      <c r="D76" s="23">
        <v>51</v>
      </c>
      <c r="E76" s="23" t="s">
        <v>172</v>
      </c>
      <c r="F76" s="23" t="s">
        <v>191</v>
      </c>
      <c r="G76" s="24" t="s">
        <v>192</v>
      </c>
      <c r="H76" s="23" t="s">
        <v>193</v>
      </c>
      <c r="I76" s="47">
        <v>43282</v>
      </c>
      <c r="J76" s="23">
        <v>700</v>
      </c>
      <c r="K76" s="23">
        <v>1</v>
      </c>
      <c r="L76" s="23">
        <v>700</v>
      </c>
      <c r="M76" s="22" t="s">
        <v>21</v>
      </c>
      <c r="N76" s="31"/>
      <c r="O76" s="31"/>
    </row>
    <row r="77" s="1" customFormat="1" ht="24" customHeight="1" spans="1:15">
      <c r="A77" s="18">
        <v>73</v>
      </c>
      <c r="B77" s="23" t="s">
        <v>194</v>
      </c>
      <c r="C77" s="23" t="s">
        <v>23</v>
      </c>
      <c r="D77" s="23">
        <v>54</v>
      </c>
      <c r="E77" s="23" t="s">
        <v>172</v>
      </c>
      <c r="F77" s="23" t="s">
        <v>191</v>
      </c>
      <c r="G77" s="24" t="s">
        <v>195</v>
      </c>
      <c r="H77" s="23" t="s">
        <v>193</v>
      </c>
      <c r="I77" s="47">
        <v>43282</v>
      </c>
      <c r="J77" s="23">
        <v>700</v>
      </c>
      <c r="K77" s="23">
        <v>1</v>
      </c>
      <c r="L77" s="23">
        <v>700</v>
      </c>
      <c r="M77" s="22" t="s">
        <v>21</v>
      </c>
      <c r="N77" s="31"/>
      <c r="O77" s="31"/>
    </row>
    <row r="78" s="1" customFormat="1" ht="24" customHeight="1" spans="1:15">
      <c r="A78" s="18">
        <v>74</v>
      </c>
      <c r="B78" s="23" t="s">
        <v>196</v>
      </c>
      <c r="C78" s="23" t="s">
        <v>16</v>
      </c>
      <c r="D78" s="23">
        <v>53</v>
      </c>
      <c r="E78" s="23" t="s">
        <v>172</v>
      </c>
      <c r="F78" s="23" t="s">
        <v>197</v>
      </c>
      <c r="G78" s="24" t="s">
        <v>198</v>
      </c>
      <c r="H78" s="23" t="s">
        <v>199</v>
      </c>
      <c r="I78" s="47">
        <v>43617</v>
      </c>
      <c r="J78" s="23">
        <v>700</v>
      </c>
      <c r="K78" s="23">
        <v>1</v>
      </c>
      <c r="L78" s="23">
        <v>700</v>
      </c>
      <c r="M78" s="22" t="s">
        <v>21</v>
      </c>
      <c r="N78" s="31"/>
      <c r="O78" s="31"/>
    </row>
    <row r="79" s="1" customFormat="1" ht="24" customHeight="1" spans="1:15">
      <c r="A79" s="18">
        <v>75</v>
      </c>
      <c r="B79" s="23" t="s">
        <v>200</v>
      </c>
      <c r="C79" s="23" t="s">
        <v>16</v>
      </c>
      <c r="D79" s="23">
        <v>53</v>
      </c>
      <c r="E79" s="23" t="s">
        <v>172</v>
      </c>
      <c r="F79" s="23" t="s">
        <v>197</v>
      </c>
      <c r="G79" s="24" t="s">
        <v>198</v>
      </c>
      <c r="H79" s="23" t="s">
        <v>199</v>
      </c>
      <c r="I79" s="47">
        <v>43617</v>
      </c>
      <c r="J79" s="23">
        <v>700</v>
      </c>
      <c r="K79" s="23">
        <v>1</v>
      </c>
      <c r="L79" s="23">
        <v>700</v>
      </c>
      <c r="M79" s="22" t="s">
        <v>21</v>
      </c>
      <c r="N79" s="31"/>
      <c r="O79" s="31"/>
    </row>
    <row r="80" s="1" customFormat="1" ht="24" customHeight="1" spans="1:15">
      <c r="A80" s="18">
        <v>76</v>
      </c>
      <c r="B80" s="23" t="s">
        <v>201</v>
      </c>
      <c r="C80" s="23" t="s">
        <v>16</v>
      </c>
      <c r="D80" s="23">
        <v>52</v>
      </c>
      <c r="E80" s="23" t="s">
        <v>172</v>
      </c>
      <c r="F80" s="23" t="s">
        <v>173</v>
      </c>
      <c r="G80" s="24" t="s">
        <v>202</v>
      </c>
      <c r="H80" s="23" t="s">
        <v>203</v>
      </c>
      <c r="I80" s="47">
        <v>43617</v>
      </c>
      <c r="J80" s="23">
        <v>700</v>
      </c>
      <c r="K80" s="23">
        <v>1</v>
      </c>
      <c r="L80" s="23">
        <v>700</v>
      </c>
      <c r="M80" s="22" t="s">
        <v>21</v>
      </c>
      <c r="N80" s="31"/>
      <c r="O80" s="31"/>
    </row>
    <row r="81" s="1" customFormat="1" ht="24" customHeight="1" spans="1:15">
      <c r="A81" s="18">
        <v>77</v>
      </c>
      <c r="B81" s="23" t="s">
        <v>204</v>
      </c>
      <c r="C81" s="23" t="s">
        <v>23</v>
      </c>
      <c r="D81" s="23">
        <v>47</v>
      </c>
      <c r="E81" s="23" t="s">
        <v>172</v>
      </c>
      <c r="F81" s="23" t="s">
        <v>205</v>
      </c>
      <c r="G81" s="24" t="s">
        <v>206</v>
      </c>
      <c r="H81" s="23" t="s">
        <v>207</v>
      </c>
      <c r="I81" s="47">
        <v>43617</v>
      </c>
      <c r="J81" s="23">
        <v>700</v>
      </c>
      <c r="K81" s="23">
        <v>1</v>
      </c>
      <c r="L81" s="23">
        <v>700</v>
      </c>
      <c r="M81" s="22" t="s">
        <v>21</v>
      </c>
      <c r="N81" s="31"/>
      <c r="O81" s="31"/>
    </row>
    <row r="82" s="6" customFormat="1" ht="24" customHeight="1" spans="1:15">
      <c r="A82" s="18">
        <v>78</v>
      </c>
      <c r="B82" s="23" t="s">
        <v>208</v>
      </c>
      <c r="C82" s="23" t="s">
        <v>23</v>
      </c>
      <c r="D82" s="23">
        <v>48</v>
      </c>
      <c r="E82" s="23" t="s">
        <v>172</v>
      </c>
      <c r="F82" s="23" t="s">
        <v>191</v>
      </c>
      <c r="G82" s="24" t="s">
        <v>209</v>
      </c>
      <c r="H82" s="23" t="s">
        <v>193</v>
      </c>
      <c r="I82" s="47">
        <v>43617</v>
      </c>
      <c r="J82" s="23">
        <v>700</v>
      </c>
      <c r="K82" s="23">
        <v>1</v>
      </c>
      <c r="L82" s="23">
        <v>700</v>
      </c>
      <c r="M82" s="22" t="s">
        <v>21</v>
      </c>
      <c r="N82" s="33"/>
      <c r="O82" s="33"/>
    </row>
    <row r="83" s="1" customFormat="1" ht="24" customHeight="1" spans="1:15">
      <c r="A83" s="18">
        <v>79</v>
      </c>
      <c r="B83" s="23" t="s">
        <v>210</v>
      </c>
      <c r="C83" s="23" t="s">
        <v>23</v>
      </c>
      <c r="D83" s="23">
        <v>49</v>
      </c>
      <c r="E83" s="23" t="s">
        <v>172</v>
      </c>
      <c r="F83" s="23" t="s">
        <v>191</v>
      </c>
      <c r="G83" s="24" t="s">
        <v>211</v>
      </c>
      <c r="H83" s="23" t="s">
        <v>193</v>
      </c>
      <c r="I83" s="47">
        <v>43617</v>
      </c>
      <c r="J83" s="23">
        <v>700</v>
      </c>
      <c r="K83" s="23">
        <v>1</v>
      </c>
      <c r="L83" s="23">
        <v>700</v>
      </c>
      <c r="M83" s="22" t="s">
        <v>21</v>
      </c>
      <c r="N83" s="31"/>
      <c r="O83" s="31"/>
    </row>
    <row r="84" s="6" customFormat="1" ht="24" customHeight="1" spans="1:15">
      <c r="A84" s="18">
        <v>80</v>
      </c>
      <c r="B84" s="36" t="s">
        <v>212</v>
      </c>
      <c r="C84" s="36" t="s">
        <v>23</v>
      </c>
      <c r="D84" s="36">
        <v>45</v>
      </c>
      <c r="E84" s="23" t="s">
        <v>172</v>
      </c>
      <c r="F84" s="36" t="s">
        <v>191</v>
      </c>
      <c r="G84" s="37" t="s">
        <v>213</v>
      </c>
      <c r="H84" s="36" t="s">
        <v>103</v>
      </c>
      <c r="I84" s="47">
        <v>43891</v>
      </c>
      <c r="J84" s="23">
        <v>700</v>
      </c>
      <c r="K84" s="23">
        <v>1</v>
      </c>
      <c r="L84" s="23">
        <v>700</v>
      </c>
      <c r="M84" s="22" t="s">
        <v>21</v>
      </c>
      <c r="N84" s="33"/>
      <c r="O84" s="33"/>
    </row>
    <row r="85" s="6" customFormat="1" ht="24" customHeight="1" spans="1:15">
      <c r="A85" s="18">
        <v>81</v>
      </c>
      <c r="B85" s="38" t="s">
        <v>214</v>
      </c>
      <c r="C85" s="36" t="s">
        <v>23</v>
      </c>
      <c r="D85" s="36">
        <v>48</v>
      </c>
      <c r="E85" s="23" t="s">
        <v>172</v>
      </c>
      <c r="F85" s="39" t="s">
        <v>177</v>
      </c>
      <c r="G85" s="37" t="s">
        <v>215</v>
      </c>
      <c r="H85" s="40" t="s">
        <v>216</v>
      </c>
      <c r="I85" s="47">
        <v>43952</v>
      </c>
      <c r="J85" s="23">
        <v>700</v>
      </c>
      <c r="K85" s="23">
        <v>1</v>
      </c>
      <c r="L85" s="23">
        <v>700</v>
      </c>
      <c r="M85" s="22" t="s">
        <v>21</v>
      </c>
      <c r="N85" s="33"/>
      <c r="O85" s="33"/>
    </row>
    <row r="86" s="6" customFormat="1" ht="24" customHeight="1" spans="1:15">
      <c r="A86" s="18">
        <v>82</v>
      </c>
      <c r="B86" s="41" t="s">
        <v>217</v>
      </c>
      <c r="C86" s="36" t="s">
        <v>23</v>
      </c>
      <c r="D86" s="36">
        <v>44</v>
      </c>
      <c r="E86" s="23" t="s">
        <v>172</v>
      </c>
      <c r="F86" s="39" t="s">
        <v>191</v>
      </c>
      <c r="G86" s="37" t="s">
        <v>218</v>
      </c>
      <c r="H86" s="40" t="s">
        <v>103</v>
      </c>
      <c r="I86" s="47">
        <v>43952</v>
      </c>
      <c r="J86" s="23">
        <v>700</v>
      </c>
      <c r="K86" s="23">
        <v>1</v>
      </c>
      <c r="L86" s="23">
        <v>700</v>
      </c>
      <c r="M86" s="22" t="s">
        <v>21</v>
      </c>
      <c r="N86" s="33"/>
      <c r="O86" s="33"/>
    </row>
    <row r="87" s="6" customFormat="1" ht="24" customHeight="1" spans="1:15">
      <c r="A87" s="18">
        <v>83</v>
      </c>
      <c r="B87" s="38" t="s">
        <v>219</v>
      </c>
      <c r="C87" s="36" t="s">
        <v>23</v>
      </c>
      <c r="D87" s="36">
        <v>56</v>
      </c>
      <c r="E87" s="23" t="s">
        <v>172</v>
      </c>
      <c r="F87" s="42" t="s">
        <v>187</v>
      </c>
      <c r="G87" s="37" t="s">
        <v>220</v>
      </c>
      <c r="H87" s="40" t="s">
        <v>103</v>
      </c>
      <c r="I87" s="47">
        <v>43983</v>
      </c>
      <c r="J87" s="23">
        <v>700</v>
      </c>
      <c r="K87" s="23">
        <v>1</v>
      </c>
      <c r="L87" s="23">
        <v>700</v>
      </c>
      <c r="M87" s="22" t="s">
        <v>21</v>
      </c>
      <c r="N87" s="33"/>
      <c r="O87" s="33"/>
    </row>
    <row r="88" s="1" customFormat="1" ht="24" customHeight="1" spans="1:15">
      <c r="A88" s="18">
        <v>84</v>
      </c>
      <c r="B88" s="22" t="s">
        <v>221</v>
      </c>
      <c r="C88" s="22" t="s">
        <v>23</v>
      </c>
      <c r="D88" s="22">
        <v>44</v>
      </c>
      <c r="E88" s="22" t="s">
        <v>222</v>
      </c>
      <c r="F88" s="22" t="s">
        <v>223</v>
      </c>
      <c r="G88" s="21" t="s">
        <v>224</v>
      </c>
      <c r="H88" s="18" t="s">
        <v>20</v>
      </c>
      <c r="I88" s="48">
        <v>43294</v>
      </c>
      <c r="J88" s="18">
        <v>700</v>
      </c>
      <c r="K88" s="18">
        <v>1</v>
      </c>
      <c r="L88" s="18">
        <v>700</v>
      </c>
      <c r="M88" s="22" t="s">
        <v>21</v>
      </c>
      <c r="N88" s="31"/>
      <c r="O88" s="31"/>
    </row>
    <row r="89" s="1" customFormat="1" ht="24" customHeight="1" spans="1:14">
      <c r="A89" s="18">
        <v>85</v>
      </c>
      <c r="B89" s="22" t="s">
        <v>225</v>
      </c>
      <c r="C89" s="22" t="s">
        <v>16</v>
      </c>
      <c r="D89" s="22">
        <v>29</v>
      </c>
      <c r="E89" s="22" t="s">
        <v>222</v>
      </c>
      <c r="F89" s="22" t="s">
        <v>226</v>
      </c>
      <c r="G89" s="21" t="s">
        <v>227</v>
      </c>
      <c r="H89" s="18" t="s">
        <v>20</v>
      </c>
      <c r="I89" s="48">
        <v>43295</v>
      </c>
      <c r="J89" s="18">
        <v>700</v>
      </c>
      <c r="K89" s="18">
        <v>1</v>
      </c>
      <c r="L89" s="18">
        <v>700</v>
      </c>
      <c r="M89" s="22" t="s">
        <v>21</v>
      </c>
      <c r="N89" s="2"/>
    </row>
    <row r="90" s="1" customFormat="1" ht="24" customHeight="1" spans="1:14">
      <c r="A90" s="18">
        <v>86</v>
      </c>
      <c r="B90" s="22" t="s">
        <v>228</v>
      </c>
      <c r="C90" s="22" t="s">
        <v>16</v>
      </c>
      <c r="D90" s="22">
        <v>58</v>
      </c>
      <c r="E90" s="22" t="s">
        <v>222</v>
      </c>
      <c r="F90" s="22" t="s">
        <v>229</v>
      </c>
      <c r="G90" s="21" t="s">
        <v>230</v>
      </c>
      <c r="H90" s="18" t="s">
        <v>20</v>
      </c>
      <c r="I90" s="48">
        <v>43296</v>
      </c>
      <c r="J90" s="18">
        <v>700</v>
      </c>
      <c r="K90" s="18">
        <v>1</v>
      </c>
      <c r="L90" s="18">
        <v>700</v>
      </c>
      <c r="M90" s="22" t="s">
        <v>21</v>
      </c>
      <c r="N90" s="2"/>
    </row>
    <row r="91" s="1" customFormat="1" ht="24" customHeight="1" spans="1:14">
      <c r="A91" s="18">
        <v>87</v>
      </c>
      <c r="B91" s="22" t="s">
        <v>231</v>
      </c>
      <c r="C91" s="22" t="s">
        <v>16</v>
      </c>
      <c r="D91" s="22">
        <v>51</v>
      </c>
      <c r="E91" s="22" t="s">
        <v>222</v>
      </c>
      <c r="F91" s="22" t="s">
        <v>229</v>
      </c>
      <c r="G91" s="21" t="s">
        <v>232</v>
      </c>
      <c r="H91" s="18" t="s">
        <v>20</v>
      </c>
      <c r="I91" s="48">
        <v>43297</v>
      </c>
      <c r="J91" s="18">
        <v>700</v>
      </c>
      <c r="K91" s="18">
        <v>1</v>
      </c>
      <c r="L91" s="18">
        <v>700</v>
      </c>
      <c r="M91" s="22" t="s">
        <v>21</v>
      </c>
      <c r="N91" s="2"/>
    </row>
    <row r="92" s="7" customFormat="1" ht="24" customHeight="1" spans="1:14">
      <c r="A92" s="18">
        <v>88</v>
      </c>
      <c r="B92" s="22" t="s">
        <v>233</v>
      </c>
      <c r="C92" s="22" t="s">
        <v>23</v>
      </c>
      <c r="D92" s="22">
        <v>54</v>
      </c>
      <c r="E92" s="22" t="s">
        <v>222</v>
      </c>
      <c r="F92" s="22" t="s">
        <v>234</v>
      </c>
      <c r="G92" s="21" t="s">
        <v>235</v>
      </c>
      <c r="H92" s="18" t="s">
        <v>20</v>
      </c>
      <c r="I92" s="48">
        <v>43298</v>
      </c>
      <c r="J92" s="18">
        <v>700</v>
      </c>
      <c r="K92" s="18">
        <v>1</v>
      </c>
      <c r="L92" s="18">
        <v>700</v>
      </c>
      <c r="M92" s="22" t="s">
        <v>21</v>
      </c>
      <c r="N92" s="49"/>
    </row>
    <row r="93" s="1" customFormat="1" ht="24" customHeight="1" spans="1:14">
      <c r="A93" s="18">
        <v>89</v>
      </c>
      <c r="B93" s="22" t="s">
        <v>236</v>
      </c>
      <c r="C93" s="22" t="s">
        <v>16</v>
      </c>
      <c r="D93" s="22">
        <v>58</v>
      </c>
      <c r="E93" s="22" t="s">
        <v>222</v>
      </c>
      <c r="F93" s="22" t="s">
        <v>237</v>
      </c>
      <c r="G93" s="21" t="s">
        <v>238</v>
      </c>
      <c r="H93" s="18" t="s">
        <v>20</v>
      </c>
      <c r="I93" s="48">
        <v>43299</v>
      </c>
      <c r="J93" s="18">
        <v>700</v>
      </c>
      <c r="K93" s="18">
        <v>1</v>
      </c>
      <c r="L93" s="18">
        <v>700</v>
      </c>
      <c r="M93" s="22" t="s">
        <v>21</v>
      </c>
      <c r="N93" s="2"/>
    </row>
    <row r="94" s="1" customFormat="1" ht="24" customHeight="1" spans="1:14">
      <c r="A94" s="18">
        <v>90</v>
      </c>
      <c r="B94" s="22" t="s">
        <v>239</v>
      </c>
      <c r="C94" s="22" t="s">
        <v>23</v>
      </c>
      <c r="D94" s="22">
        <v>45</v>
      </c>
      <c r="E94" s="22" t="s">
        <v>222</v>
      </c>
      <c r="F94" s="22" t="s">
        <v>237</v>
      </c>
      <c r="G94" s="21" t="s">
        <v>240</v>
      </c>
      <c r="H94" s="18" t="s">
        <v>20</v>
      </c>
      <c r="I94" s="48">
        <v>43300</v>
      </c>
      <c r="J94" s="18">
        <v>700</v>
      </c>
      <c r="K94" s="18">
        <v>1</v>
      </c>
      <c r="L94" s="18">
        <v>700</v>
      </c>
      <c r="M94" s="22" t="s">
        <v>21</v>
      </c>
      <c r="N94" s="2"/>
    </row>
    <row r="95" s="1" customFormat="1" ht="24" customHeight="1" spans="1:14">
      <c r="A95" s="18">
        <v>91</v>
      </c>
      <c r="B95" s="22" t="s">
        <v>241</v>
      </c>
      <c r="C95" s="22" t="s">
        <v>16</v>
      </c>
      <c r="D95" s="22">
        <v>35</v>
      </c>
      <c r="E95" s="22" t="s">
        <v>222</v>
      </c>
      <c r="F95" s="22" t="s">
        <v>242</v>
      </c>
      <c r="G95" s="21" t="s">
        <v>243</v>
      </c>
      <c r="H95" s="18" t="s">
        <v>20</v>
      </c>
      <c r="I95" s="48">
        <v>43301</v>
      </c>
      <c r="J95" s="18">
        <v>700</v>
      </c>
      <c r="K95" s="18">
        <v>1</v>
      </c>
      <c r="L95" s="18">
        <v>700</v>
      </c>
      <c r="M95" s="22" t="s">
        <v>21</v>
      </c>
      <c r="N95" s="2"/>
    </row>
    <row r="96" s="1" customFormat="1" ht="24" customHeight="1" spans="1:14">
      <c r="A96" s="18">
        <v>92</v>
      </c>
      <c r="B96" s="22" t="s">
        <v>244</v>
      </c>
      <c r="C96" s="22" t="s">
        <v>23</v>
      </c>
      <c r="D96" s="22">
        <v>53</v>
      </c>
      <c r="E96" s="22" t="s">
        <v>222</v>
      </c>
      <c r="F96" s="22" t="s">
        <v>234</v>
      </c>
      <c r="G96" s="19" t="s">
        <v>245</v>
      </c>
      <c r="H96" s="18" t="s">
        <v>20</v>
      </c>
      <c r="I96" s="48">
        <v>43647</v>
      </c>
      <c r="J96" s="18">
        <v>700</v>
      </c>
      <c r="K96" s="18">
        <v>1</v>
      </c>
      <c r="L96" s="18">
        <v>700</v>
      </c>
      <c r="M96" s="22" t="s">
        <v>21</v>
      </c>
      <c r="N96" s="2"/>
    </row>
    <row r="97" s="1" customFormat="1" ht="24" customHeight="1" spans="1:14">
      <c r="A97" s="18">
        <v>93</v>
      </c>
      <c r="B97" s="22" t="s">
        <v>246</v>
      </c>
      <c r="C97" s="22" t="s">
        <v>23</v>
      </c>
      <c r="D97" s="22">
        <v>55</v>
      </c>
      <c r="E97" s="22" t="s">
        <v>222</v>
      </c>
      <c r="F97" s="22" t="s">
        <v>223</v>
      </c>
      <c r="G97" s="21" t="s">
        <v>247</v>
      </c>
      <c r="H97" s="18" t="s">
        <v>20</v>
      </c>
      <c r="I97" s="48">
        <v>43647</v>
      </c>
      <c r="J97" s="18">
        <v>700</v>
      </c>
      <c r="K97" s="18">
        <v>1</v>
      </c>
      <c r="L97" s="18">
        <v>700</v>
      </c>
      <c r="M97" s="22" t="s">
        <v>21</v>
      </c>
      <c r="N97" s="2"/>
    </row>
    <row r="98" s="1" customFormat="1" ht="24" customHeight="1" spans="1:14">
      <c r="A98" s="18">
        <v>94</v>
      </c>
      <c r="B98" s="22" t="s">
        <v>248</v>
      </c>
      <c r="C98" s="22" t="s">
        <v>16</v>
      </c>
      <c r="D98" s="22">
        <v>45</v>
      </c>
      <c r="E98" s="22" t="s">
        <v>222</v>
      </c>
      <c r="F98" s="22" t="s">
        <v>242</v>
      </c>
      <c r="G98" s="19" t="s">
        <v>249</v>
      </c>
      <c r="H98" s="18" t="s">
        <v>20</v>
      </c>
      <c r="I98" s="48">
        <v>44013</v>
      </c>
      <c r="J98" s="18">
        <v>700</v>
      </c>
      <c r="K98" s="18">
        <v>1</v>
      </c>
      <c r="L98" s="18">
        <v>700</v>
      </c>
      <c r="M98" s="22" t="s">
        <v>21</v>
      </c>
      <c r="N98" s="2"/>
    </row>
    <row r="99" s="1" customFormat="1" ht="24" customHeight="1" spans="1:14">
      <c r="A99" s="18">
        <v>95</v>
      </c>
      <c r="B99" s="22" t="s">
        <v>250</v>
      </c>
      <c r="C99" s="22" t="s">
        <v>23</v>
      </c>
      <c r="D99" s="22">
        <v>30</v>
      </c>
      <c r="E99" s="22" t="s">
        <v>222</v>
      </c>
      <c r="F99" s="22" t="s">
        <v>226</v>
      </c>
      <c r="G99" s="21" t="s">
        <v>251</v>
      </c>
      <c r="H99" s="18" t="s">
        <v>20</v>
      </c>
      <c r="I99" s="48">
        <v>43647</v>
      </c>
      <c r="J99" s="18">
        <v>700</v>
      </c>
      <c r="K99" s="18">
        <v>1</v>
      </c>
      <c r="L99" s="18">
        <v>700</v>
      </c>
      <c r="M99" s="22" t="s">
        <v>21</v>
      </c>
      <c r="N99" s="2"/>
    </row>
    <row r="100" s="1" customFormat="1" ht="24" customHeight="1" spans="1:14">
      <c r="A100" s="18">
        <v>96</v>
      </c>
      <c r="B100" s="22" t="s">
        <v>252</v>
      </c>
      <c r="C100" s="22" t="s">
        <v>16</v>
      </c>
      <c r="D100" s="22">
        <v>42</v>
      </c>
      <c r="E100" s="22" t="s">
        <v>222</v>
      </c>
      <c r="F100" s="22" t="s">
        <v>253</v>
      </c>
      <c r="G100" s="21" t="s">
        <v>254</v>
      </c>
      <c r="H100" s="18" t="s">
        <v>20</v>
      </c>
      <c r="I100" s="48">
        <v>43678</v>
      </c>
      <c r="J100" s="18">
        <v>700</v>
      </c>
      <c r="K100" s="18">
        <v>1</v>
      </c>
      <c r="L100" s="18">
        <v>700</v>
      </c>
      <c r="M100" s="22" t="s">
        <v>21</v>
      </c>
      <c r="N100" s="2"/>
    </row>
    <row r="101" ht="24" customHeight="1" spans="1:14">
      <c r="A101" s="18">
        <v>97</v>
      </c>
      <c r="B101" s="22" t="s">
        <v>255</v>
      </c>
      <c r="C101" s="22" t="s">
        <v>23</v>
      </c>
      <c r="D101" s="22">
        <v>30</v>
      </c>
      <c r="E101" s="22" t="s">
        <v>222</v>
      </c>
      <c r="F101" s="22" t="s">
        <v>253</v>
      </c>
      <c r="G101" s="21" t="s">
        <v>256</v>
      </c>
      <c r="H101" s="18" t="s">
        <v>20</v>
      </c>
      <c r="I101" s="48">
        <v>43678</v>
      </c>
      <c r="J101" s="18">
        <v>700</v>
      </c>
      <c r="K101" s="18">
        <v>1</v>
      </c>
      <c r="L101" s="18">
        <v>700</v>
      </c>
      <c r="M101" s="22" t="s">
        <v>21</v>
      </c>
      <c r="N101" s="2"/>
    </row>
    <row r="102" ht="24" customHeight="1" spans="1:14">
      <c r="A102" s="18">
        <v>98</v>
      </c>
      <c r="B102" s="22" t="s">
        <v>257</v>
      </c>
      <c r="C102" s="22" t="s">
        <v>23</v>
      </c>
      <c r="D102" s="22">
        <v>48</v>
      </c>
      <c r="E102" s="22" t="s">
        <v>222</v>
      </c>
      <c r="F102" s="22" t="s">
        <v>258</v>
      </c>
      <c r="G102" s="21" t="s">
        <v>259</v>
      </c>
      <c r="H102" s="18" t="s">
        <v>20</v>
      </c>
      <c r="I102" s="48">
        <v>43770</v>
      </c>
      <c r="J102" s="18">
        <v>700</v>
      </c>
      <c r="K102" s="18">
        <v>1</v>
      </c>
      <c r="L102" s="18">
        <v>700</v>
      </c>
      <c r="M102" s="22" t="s">
        <v>21</v>
      </c>
      <c r="N102" s="2"/>
    </row>
    <row r="103" s="7" customFormat="1" ht="24" customHeight="1" spans="1:14">
      <c r="A103" s="18">
        <v>99</v>
      </c>
      <c r="B103" s="22" t="s">
        <v>260</v>
      </c>
      <c r="C103" s="22" t="s">
        <v>16</v>
      </c>
      <c r="D103" s="22">
        <v>43</v>
      </c>
      <c r="E103" s="22" t="s">
        <v>222</v>
      </c>
      <c r="F103" s="22" t="s">
        <v>242</v>
      </c>
      <c r="G103" s="21" t="s">
        <v>261</v>
      </c>
      <c r="H103" s="18" t="s">
        <v>20</v>
      </c>
      <c r="I103" s="48">
        <v>43770</v>
      </c>
      <c r="J103" s="18">
        <v>700</v>
      </c>
      <c r="K103" s="18">
        <v>1</v>
      </c>
      <c r="L103" s="18">
        <v>700</v>
      </c>
      <c r="M103" s="22" t="s">
        <v>21</v>
      </c>
      <c r="N103" s="49"/>
    </row>
    <row r="104" ht="24" customHeight="1" spans="1:14">
      <c r="A104" s="18">
        <v>100</v>
      </c>
      <c r="B104" s="22" t="s">
        <v>262</v>
      </c>
      <c r="C104" s="22" t="s">
        <v>23</v>
      </c>
      <c r="D104" s="22">
        <v>52</v>
      </c>
      <c r="E104" s="22" t="s">
        <v>222</v>
      </c>
      <c r="F104" s="22" t="s">
        <v>258</v>
      </c>
      <c r="G104" s="21" t="s">
        <v>263</v>
      </c>
      <c r="H104" s="18" t="s">
        <v>20</v>
      </c>
      <c r="I104" s="48">
        <v>43922</v>
      </c>
      <c r="J104" s="18">
        <v>700</v>
      </c>
      <c r="K104" s="18">
        <v>1</v>
      </c>
      <c r="L104" s="18">
        <v>700</v>
      </c>
      <c r="M104" s="22" t="s">
        <v>21</v>
      </c>
      <c r="N104" s="2"/>
    </row>
    <row r="105" ht="24" customHeight="1" spans="1:14">
      <c r="A105" s="18">
        <v>101</v>
      </c>
      <c r="B105" s="22" t="s">
        <v>264</v>
      </c>
      <c r="C105" s="22" t="s">
        <v>23</v>
      </c>
      <c r="D105" s="22">
        <v>48</v>
      </c>
      <c r="E105" s="22" t="s">
        <v>222</v>
      </c>
      <c r="F105" s="22" t="s">
        <v>265</v>
      </c>
      <c r="G105" s="21" t="s">
        <v>266</v>
      </c>
      <c r="H105" s="18" t="s">
        <v>20</v>
      </c>
      <c r="I105" s="48">
        <v>44652</v>
      </c>
      <c r="J105" s="18">
        <v>700</v>
      </c>
      <c r="K105" s="18">
        <v>1</v>
      </c>
      <c r="L105" s="18">
        <v>700</v>
      </c>
      <c r="M105" s="22" t="s">
        <v>21</v>
      </c>
      <c r="N105" s="2"/>
    </row>
    <row r="106" ht="24" customHeight="1" spans="1:14">
      <c r="A106" s="18">
        <v>102</v>
      </c>
      <c r="B106" s="22" t="s">
        <v>267</v>
      </c>
      <c r="C106" s="22" t="s">
        <v>23</v>
      </c>
      <c r="D106" s="22">
        <v>52</v>
      </c>
      <c r="E106" s="22" t="s">
        <v>222</v>
      </c>
      <c r="F106" s="22" t="s">
        <v>265</v>
      </c>
      <c r="G106" s="21" t="s">
        <v>268</v>
      </c>
      <c r="H106" s="18" t="s">
        <v>20</v>
      </c>
      <c r="I106" s="48">
        <v>43922</v>
      </c>
      <c r="J106" s="18">
        <v>700</v>
      </c>
      <c r="K106" s="18">
        <v>1</v>
      </c>
      <c r="L106" s="18">
        <v>700</v>
      </c>
      <c r="M106" s="22" t="s">
        <v>21</v>
      </c>
      <c r="N106" s="2"/>
    </row>
    <row r="107" ht="24" customHeight="1" spans="1:14">
      <c r="A107" s="18">
        <v>103</v>
      </c>
      <c r="B107" s="22" t="s">
        <v>269</v>
      </c>
      <c r="C107" s="22" t="s">
        <v>23</v>
      </c>
      <c r="D107" s="22">
        <v>43</v>
      </c>
      <c r="E107" s="22" t="s">
        <v>222</v>
      </c>
      <c r="F107" s="22" t="s">
        <v>270</v>
      </c>
      <c r="G107" s="21" t="s">
        <v>271</v>
      </c>
      <c r="H107" s="18" t="s">
        <v>20</v>
      </c>
      <c r="I107" s="48">
        <v>43922</v>
      </c>
      <c r="J107" s="18">
        <v>700</v>
      </c>
      <c r="K107" s="18">
        <v>1</v>
      </c>
      <c r="L107" s="18">
        <v>700</v>
      </c>
      <c r="M107" s="22" t="s">
        <v>21</v>
      </c>
      <c r="N107" s="2"/>
    </row>
    <row r="108" ht="24" customHeight="1" spans="1:14">
      <c r="A108" s="18">
        <v>104</v>
      </c>
      <c r="B108" s="23" t="s">
        <v>272</v>
      </c>
      <c r="C108" s="23" t="s">
        <v>23</v>
      </c>
      <c r="D108" s="23">
        <v>30</v>
      </c>
      <c r="E108" s="23" t="s">
        <v>273</v>
      </c>
      <c r="F108" s="23" t="s">
        <v>274</v>
      </c>
      <c r="G108" s="24" t="s">
        <v>275</v>
      </c>
      <c r="H108" s="23" t="s">
        <v>276</v>
      </c>
      <c r="I108" s="50" t="s">
        <v>277</v>
      </c>
      <c r="J108" s="43">
        <v>700</v>
      </c>
      <c r="K108" s="43">
        <v>1</v>
      </c>
      <c r="L108" s="43">
        <v>700</v>
      </c>
      <c r="M108" s="22" t="s">
        <v>21</v>
      </c>
      <c r="N108" s="2"/>
    </row>
    <row r="109" ht="24" customHeight="1" spans="1:14">
      <c r="A109" s="18">
        <v>105</v>
      </c>
      <c r="B109" s="23" t="s">
        <v>278</v>
      </c>
      <c r="C109" s="23" t="s">
        <v>23</v>
      </c>
      <c r="D109" s="23">
        <v>50</v>
      </c>
      <c r="E109" s="23" t="s">
        <v>273</v>
      </c>
      <c r="F109" s="23" t="s">
        <v>279</v>
      </c>
      <c r="G109" s="24" t="s">
        <v>280</v>
      </c>
      <c r="H109" s="23" t="s">
        <v>276</v>
      </c>
      <c r="I109" s="50" t="s">
        <v>277</v>
      </c>
      <c r="J109" s="43">
        <v>700</v>
      </c>
      <c r="K109" s="43">
        <v>1</v>
      </c>
      <c r="L109" s="43">
        <v>700</v>
      </c>
      <c r="M109" s="22" t="s">
        <v>21</v>
      </c>
      <c r="N109" s="2"/>
    </row>
    <row r="110" ht="24" customHeight="1" spans="1:14">
      <c r="A110" s="18">
        <v>106</v>
      </c>
      <c r="B110" s="22" t="s">
        <v>281</v>
      </c>
      <c r="C110" s="43" t="s">
        <v>23</v>
      </c>
      <c r="D110" s="44">
        <v>54</v>
      </c>
      <c r="E110" s="43" t="s">
        <v>273</v>
      </c>
      <c r="F110" s="43" t="s">
        <v>282</v>
      </c>
      <c r="G110" s="45" t="s">
        <v>146</v>
      </c>
      <c r="H110" s="43" t="s">
        <v>276</v>
      </c>
      <c r="I110" s="51" t="s">
        <v>283</v>
      </c>
      <c r="J110" s="43">
        <v>700</v>
      </c>
      <c r="K110" s="43">
        <v>1</v>
      </c>
      <c r="L110" s="43">
        <v>700</v>
      </c>
      <c r="M110" s="22" t="s">
        <v>21</v>
      </c>
      <c r="N110" s="2"/>
    </row>
    <row r="111" ht="24" customHeight="1" spans="1:14">
      <c r="A111" s="18">
        <v>107</v>
      </c>
      <c r="B111" s="23" t="s">
        <v>284</v>
      </c>
      <c r="C111" s="23" t="s">
        <v>23</v>
      </c>
      <c r="D111" s="23">
        <v>32</v>
      </c>
      <c r="E111" s="23" t="s">
        <v>273</v>
      </c>
      <c r="F111" s="23" t="s">
        <v>282</v>
      </c>
      <c r="G111" s="24" t="s">
        <v>285</v>
      </c>
      <c r="H111" s="23" t="s">
        <v>276</v>
      </c>
      <c r="I111" s="50" t="s">
        <v>277</v>
      </c>
      <c r="J111" s="43">
        <v>700</v>
      </c>
      <c r="K111" s="43">
        <v>1</v>
      </c>
      <c r="L111" s="43">
        <v>700</v>
      </c>
      <c r="M111" s="22" t="s">
        <v>21</v>
      </c>
      <c r="N111" s="2"/>
    </row>
    <row r="112" ht="24" customHeight="1" spans="1:14">
      <c r="A112" s="18">
        <v>108</v>
      </c>
      <c r="B112" s="23" t="s">
        <v>286</v>
      </c>
      <c r="C112" s="23" t="s">
        <v>23</v>
      </c>
      <c r="D112" s="23">
        <v>62</v>
      </c>
      <c r="E112" s="23" t="s">
        <v>273</v>
      </c>
      <c r="F112" s="23" t="s">
        <v>287</v>
      </c>
      <c r="G112" s="24" t="s">
        <v>288</v>
      </c>
      <c r="H112" s="23" t="s">
        <v>276</v>
      </c>
      <c r="I112" s="50" t="s">
        <v>289</v>
      </c>
      <c r="J112" s="43">
        <v>700</v>
      </c>
      <c r="K112" s="43">
        <v>1</v>
      </c>
      <c r="L112" s="43">
        <v>700</v>
      </c>
      <c r="M112" s="22" t="s">
        <v>21</v>
      </c>
      <c r="N112" s="2"/>
    </row>
    <row r="113" ht="24" customHeight="1" spans="1:14">
      <c r="A113" s="18">
        <v>109</v>
      </c>
      <c r="B113" s="23" t="s">
        <v>290</v>
      </c>
      <c r="C113" s="23" t="s">
        <v>16</v>
      </c>
      <c r="D113" s="23">
        <v>34</v>
      </c>
      <c r="E113" s="23" t="s">
        <v>273</v>
      </c>
      <c r="F113" s="23" t="s">
        <v>291</v>
      </c>
      <c r="G113" s="24" t="s">
        <v>292</v>
      </c>
      <c r="H113" s="23" t="s">
        <v>276</v>
      </c>
      <c r="I113" s="50" t="s">
        <v>277</v>
      </c>
      <c r="J113" s="43">
        <v>700</v>
      </c>
      <c r="K113" s="43">
        <v>1</v>
      </c>
      <c r="L113" s="43">
        <v>700</v>
      </c>
      <c r="M113" s="22" t="s">
        <v>21</v>
      </c>
      <c r="N113" s="2"/>
    </row>
    <row r="114" ht="24" customHeight="1" spans="1:14">
      <c r="A114" s="18">
        <v>110</v>
      </c>
      <c r="B114" s="23" t="s">
        <v>293</v>
      </c>
      <c r="C114" s="23" t="s">
        <v>23</v>
      </c>
      <c r="D114" s="23">
        <v>44</v>
      </c>
      <c r="E114" s="23" t="s">
        <v>273</v>
      </c>
      <c r="F114" s="23" t="s">
        <v>291</v>
      </c>
      <c r="G114" s="24" t="s">
        <v>294</v>
      </c>
      <c r="H114" s="23" t="s">
        <v>276</v>
      </c>
      <c r="I114" s="50" t="s">
        <v>277</v>
      </c>
      <c r="J114" s="43">
        <v>700</v>
      </c>
      <c r="K114" s="43">
        <v>1</v>
      </c>
      <c r="L114" s="43">
        <v>700</v>
      </c>
      <c r="M114" s="22" t="s">
        <v>21</v>
      </c>
      <c r="N114" s="2"/>
    </row>
    <row r="115" ht="24" customHeight="1" spans="1:14">
      <c r="A115" s="18">
        <v>111</v>
      </c>
      <c r="B115" s="23" t="s">
        <v>295</v>
      </c>
      <c r="C115" s="23" t="s">
        <v>23</v>
      </c>
      <c r="D115" s="23">
        <v>42</v>
      </c>
      <c r="E115" s="23" t="s">
        <v>273</v>
      </c>
      <c r="F115" s="23" t="s">
        <v>296</v>
      </c>
      <c r="G115" s="24" t="s">
        <v>297</v>
      </c>
      <c r="H115" s="23" t="s">
        <v>276</v>
      </c>
      <c r="I115" s="50" t="s">
        <v>277</v>
      </c>
      <c r="J115" s="43">
        <v>700</v>
      </c>
      <c r="K115" s="43">
        <v>1</v>
      </c>
      <c r="L115" s="43">
        <v>700</v>
      </c>
      <c r="M115" s="22" t="s">
        <v>21</v>
      </c>
      <c r="N115" s="2"/>
    </row>
    <row r="116" ht="24" customHeight="1" spans="1:14">
      <c r="A116" s="18">
        <v>112</v>
      </c>
      <c r="B116" s="23" t="s">
        <v>298</v>
      </c>
      <c r="C116" s="23" t="s">
        <v>23</v>
      </c>
      <c r="D116" s="23">
        <v>40</v>
      </c>
      <c r="E116" s="23" t="s">
        <v>273</v>
      </c>
      <c r="F116" s="23" t="s">
        <v>296</v>
      </c>
      <c r="G116" s="24" t="s">
        <v>299</v>
      </c>
      <c r="H116" s="23" t="s">
        <v>276</v>
      </c>
      <c r="I116" s="50" t="s">
        <v>277</v>
      </c>
      <c r="J116" s="43">
        <v>700</v>
      </c>
      <c r="K116" s="43">
        <v>1</v>
      </c>
      <c r="L116" s="43">
        <v>700</v>
      </c>
      <c r="M116" s="22" t="s">
        <v>21</v>
      </c>
      <c r="N116" s="2"/>
    </row>
    <row r="117" ht="24" customHeight="1" spans="1:14">
      <c r="A117" s="18">
        <v>113</v>
      </c>
      <c r="B117" s="23" t="s">
        <v>300</v>
      </c>
      <c r="C117" s="23" t="s">
        <v>16</v>
      </c>
      <c r="D117" s="23">
        <v>62</v>
      </c>
      <c r="E117" s="23" t="s">
        <v>273</v>
      </c>
      <c r="F117" s="23" t="s">
        <v>296</v>
      </c>
      <c r="G117" s="24" t="s">
        <v>301</v>
      </c>
      <c r="H117" s="23" t="s">
        <v>276</v>
      </c>
      <c r="I117" s="50" t="s">
        <v>277</v>
      </c>
      <c r="J117" s="43">
        <v>700</v>
      </c>
      <c r="K117" s="43">
        <v>1</v>
      </c>
      <c r="L117" s="43">
        <v>700</v>
      </c>
      <c r="M117" s="22" t="s">
        <v>21</v>
      </c>
      <c r="N117" s="2"/>
    </row>
    <row r="118" ht="24" customHeight="1" spans="1:13">
      <c r="A118" s="18">
        <v>114</v>
      </c>
      <c r="B118" s="23" t="s">
        <v>302</v>
      </c>
      <c r="C118" s="23" t="s">
        <v>23</v>
      </c>
      <c r="D118" s="23">
        <v>46</v>
      </c>
      <c r="E118" s="23" t="s">
        <v>273</v>
      </c>
      <c r="F118" s="23" t="s">
        <v>296</v>
      </c>
      <c r="G118" s="24" t="s">
        <v>303</v>
      </c>
      <c r="H118" s="23" t="s">
        <v>276</v>
      </c>
      <c r="I118" s="50" t="s">
        <v>277</v>
      </c>
      <c r="J118" s="43">
        <v>700</v>
      </c>
      <c r="K118" s="43">
        <v>1</v>
      </c>
      <c r="L118" s="43">
        <v>700</v>
      </c>
      <c r="M118" s="22" t="s">
        <v>21</v>
      </c>
    </row>
    <row r="119" ht="24" customHeight="1" spans="1:13">
      <c r="A119" s="18">
        <v>115</v>
      </c>
      <c r="B119" s="23" t="s">
        <v>304</v>
      </c>
      <c r="C119" s="23" t="s">
        <v>23</v>
      </c>
      <c r="D119" s="23">
        <v>39</v>
      </c>
      <c r="E119" s="23" t="s">
        <v>273</v>
      </c>
      <c r="F119" s="23" t="s">
        <v>305</v>
      </c>
      <c r="G119" s="24" t="s">
        <v>306</v>
      </c>
      <c r="H119" s="23" t="s">
        <v>276</v>
      </c>
      <c r="I119" s="50" t="s">
        <v>277</v>
      </c>
      <c r="J119" s="43">
        <v>700</v>
      </c>
      <c r="K119" s="43">
        <v>1</v>
      </c>
      <c r="L119" s="43">
        <v>700</v>
      </c>
      <c r="M119" s="22" t="s">
        <v>21</v>
      </c>
    </row>
    <row r="120" ht="24" customHeight="1" spans="1:13">
      <c r="A120" s="18">
        <v>116</v>
      </c>
      <c r="B120" s="23" t="s">
        <v>307</v>
      </c>
      <c r="C120" s="23" t="s">
        <v>23</v>
      </c>
      <c r="D120" s="23">
        <v>60</v>
      </c>
      <c r="E120" s="23" t="s">
        <v>273</v>
      </c>
      <c r="F120" s="23" t="s">
        <v>305</v>
      </c>
      <c r="G120" s="24" t="s">
        <v>308</v>
      </c>
      <c r="H120" s="23" t="s">
        <v>276</v>
      </c>
      <c r="I120" s="50" t="s">
        <v>309</v>
      </c>
      <c r="J120" s="43">
        <v>700</v>
      </c>
      <c r="K120" s="43">
        <v>1</v>
      </c>
      <c r="L120" s="43">
        <v>700</v>
      </c>
      <c r="M120" s="22" t="s">
        <v>21</v>
      </c>
    </row>
    <row r="121" ht="24" customHeight="1" spans="1:13">
      <c r="A121" s="18">
        <v>117</v>
      </c>
      <c r="B121" s="23" t="s">
        <v>310</v>
      </c>
      <c r="C121" s="23" t="s">
        <v>23</v>
      </c>
      <c r="D121" s="23">
        <v>56</v>
      </c>
      <c r="E121" s="23" t="s">
        <v>273</v>
      </c>
      <c r="F121" s="23" t="s">
        <v>311</v>
      </c>
      <c r="G121" s="24" t="s">
        <v>312</v>
      </c>
      <c r="H121" s="23" t="s">
        <v>276</v>
      </c>
      <c r="I121" s="50" t="s">
        <v>277</v>
      </c>
      <c r="J121" s="43">
        <v>700</v>
      </c>
      <c r="K121" s="43">
        <v>1</v>
      </c>
      <c r="L121" s="43">
        <v>700</v>
      </c>
      <c r="M121" s="22" t="s">
        <v>21</v>
      </c>
    </row>
    <row r="122" ht="24" customHeight="1" spans="1:13">
      <c r="A122" s="18">
        <v>118</v>
      </c>
      <c r="B122" s="23" t="s">
        <v>313</v>
      </c>
      <c r="C122" s="23" t="s">
        <v>23</v>
      </c>
      <c r="D122" s="23">
        <v>56</v>
      </c>
      <c r="E122" s="23" t="s">
        <v>273</v>
      </c>
      <c r="F122" s="23" t="s">
        <v>314</v>
      </c>
      <c r="G122" s="24" t="s">
        <v>315</v>
      </c>
      <c r="H122" s="23" t="s">
        <v>276</v>
      </c>
      <c r="I122" s="50" t="s">
        <v>277</v>
      </c>
      <c r="J122" s="43">
        <v>700</v>
      </c>
      <c r="K122" s="43">
        <v>1</v>
      </c>
      <c r="L122" s="43">
        <v>700</v>
      </c>
      <c r="M122" s="22" t="s">
        <v>21</v>
      </c>
    </row>
    <row r="123" ht="24" customHeight="1" spans="1:13">
      <c r="A123" s="18">
        <v>119</v>
      </c>
      <c r="B123" s="23" t="s">
        <v>316</v>
      </c>
      <c r="C123" s="23" t="s">
        <v>23</v>
      </c>
      <c r="D123" s="23">
        <v>40</v>
      </c>
      <c r="E123" s="23" t="s">
        <v>273</v>
      </c>
      <c r="F123" s="23" t="s">
        <v>314</v>
      </c>
      <c r="G123" s="24" t="s">
        <v>142</v>
      </c>
      <c r="H123" s="23" t="s">
        <v>276</v>
      </c>
      <c r="I123" s="50" t="s">
        <v>277</v>
      </c>
      <c r="J123" s="43">
        <v>700</v>
      </c>
      <c r="K123" s="43">
        <v>1</v>
      </c>
      <c r="L123" s="43">
        <v>700</v>
      </c>
      <c r="M123" s="22" t="s">
        <v>21</v>
      </c>
    </row>
    <row r="124" ht="24" customHeight="1" spans="1:13">
      <c r="A124" s="18">
        <v>120</v>
      </c>
      <c r="B124" s="23" t="s">
        <v>317</v>
      </c>
      <c r="C124" s="23" t="s">
        <v>23</v>
      </c>
      <c r="D124" s="23">
        <v>30</v>
      </c>
      <c r="E124" s="23" t="s">
        <v>273</v>
      </c>
      <c r="F124" s="23" t="s">
        <v>318</v>
      </c>
      <c r="G124" s="24" t="s">
        <v>220</v>
      </c>
      <c r="H124" s="23" t="s">
        <v>276</v>
      </c>
      <c r="I124" s="50" t="s">
        <v>277</v>
      </c>
      <c r="J124" s="43">
        <v>700</v>
      </c>
      <c r="K124" s="43">
        <v>1</v>
      </c>
      <c r="L124" s="43">
        <v>700</v>
      </c>
      <c r="M124" s="22" t="s">
        <v>21</v>
      </c>
    </row>
    <row r="125" ht="24" customHeight="1" spans="1:13">
      <c r="A125" s="18">
        <v>121</v>
      </c>
      <c r="B125" s="22" t="s">
        <v>319</v>
      </c>
      <c r="C125" s="43" t="s">
        <v>16</v>
      </c>
      <c r="D125" s="44">
        <v>55</v>
      </c>
      <c r="E125" s="43" t="s">
        <v>273</v>
      </c>
      <c r="F125" s="43" t="s">
        <v>318</v>
      </c>
      <c r="G125" s="21" t="s">
        <v>320</v>
      </c>
      <c r="H125" s="43" t="s">
        <v>276</v>
      </c>
      <c r="I125" s="51" t="s">
        <v>283</v>
      </c>
      <c r="J125" s="43">
        <v>700</v>
      </c>
      <c r="K125" s="43">
        <v>1</v>
      </c>
      <c r="L125" s="43">
        <v>700</v>
      </c>
      <c r="M125" s="22" t="s">
        <v>21</v>
      </c>
    </row>
    <row r="126" ht="24" customHeight="1" spans="1:13">
      <c r="A126" s="18">
        <v>122</v>
      </c>
      <c r="B126" s="23" t="s">
        <v>321</v>
      </c>
      <c r="C126" s="23" t="s">
        <v>23</v>
      </c>
      <c r="D126" s="23">
        <v>34</v>
      </c>
      <c r="E126" s="23" t="s">
        <v>273</v>
      </c>
      <c r="F126" s="23" t="s">
        <v>311</v>
      </c>
      <c r="G126" s="24" t="s">
        <v>322</v>
      </c>
      <c r="H126" s="23" t="s">
        <v>276</v>
      </c>
      <c r="I126" s="50" t="s">
        <v>323</v>
      </c>
      <c r="J126" s="43">
        <v>700</v>
      </c>
      <c r="K126" s="43">
        <v>1</v>
      </c>
      <c r="L126" s="43">
        <v>700</v>
      </c>
      <c r="M126" s="22" t="s">
        <v>21</v>
      </c>
    </row>
    <row r="127" ht="24" customHeight="1" spans="1:13">
      <c r="A127" s="18">
        <v>123</v>
      </c>
      <c r="B127" s="23" t="s">
        <v>324</v>
      </c>
      <c r="C127" s="23" t="s">
        <v>23</v>
      </c>
      <c r="D127" s="23">
        <v>45</v>
      </c>
      <c r="E127" s="23" t="s">
        <v>325</v>
      </c>
      <c r="F127" s="46" t="s">
        <v>326</v>
      </c>
      <c r="G127" s="24" t="s">
        <v>327</v>
      </c>
      <c r="H127" s="23" t="s">
        <v>216</v>
      </c>
      <c r="I127" s="47">
        <v>44501</v>
      </c>
      <c r="J127" s="23">
        <v>700</v>
      </c>
      <c r="K127" s="23">
        <v>1</v>
      </c>
      <c r="L127" s="23">
        <v>700</v>
      </c>
      <c r="M127" s="22" t="s">
        <v>21</v>
      </c>
    </row>
    <row r="128" ht="24" customHeight="1" spans="1:13">
      <c r="A128" s="18">
        <v>124</v>
      </c>
      <c r="B128" s="23" t="s">
        <v>328</v>
      </c>
      <c r="C128" s="23" t="s">
        <v>16</v>
      </c>
      <c r="D128" s="23">
        <v>42</v>
      </c>
      <c r="E128" s="23" t="s">
        <v>325</v>
      </c>
      <c r="F128" s="46" t="s">
        <v>326</v>
      </c>
      <c r="G128" s="24" t="s">
        <v>329</v>
      </c>
      <c r="H128" s="23" t="s">
        <v>20</v>
      </c>
      <c r="I128" s="47">
        <v>43831</v>
      </c>
      <c r="J128" s="23">
        <v>700</v>
      </c>
      <c r="K128" s="23">
        <v>1</v>
      </c>
      <c r="L128" s="23">
        <v>700</v>
      </c>
      <c r="M128" s="22" t="s">
        <v>21</v>
      </c>
    </row>
    <row r="129" ht="24" customHeight="1" spans="1:13">
      <c r="A129" s="18">
        <v>125</v>
      </c>
      <c r="B129" s="23" t="s">
        <v>330</v>
      </c>
      <c r="C129" s="23" t="s">
        <v>23</v>
      </c>
      <c r="D129" s="23">
        <v>60</v>
      </c>
      <c r="E129" s="23" t="s">
        <v>325</v>
      </c>
      <c r="F129" s="46" t="s">
        <v>326</v>
      </c>
      <c r="G129" s="24" t="s">
        <v>331</v>
      </c>
      <c r="H129" s="23" t="s">
        <v>20</v>
      </c>
      <c r="I129" s="47">
        <v>43252</v>
      </c>
      <c r="J129" s="23">
        <v>700</v>
      </c>
      <c r="K129" s="23">
        <v>1</v>
      </c>
      <c r="L129" s="23">
        <v>700</v>
      </c>
      <c r="M129" s="22" t="s">
        <v>21</v>
      </c>
    </row>
    <row r="130" ht="24" customHeight="1" spans="1:13">
      <c r="A130" s="18">
        <v>126</v>
      </c>
      <c r="B130" s="43" t="s">
        <v>332</v>
      </c>
      <c r="C130" s="43" t="s">
        <v>23</v>
      </c>
      <c r="D130" s="43">
        <v>56</v>
      </c>
      <c r="E130" s="43" t="s">
        <v>333</v>
      </c>
      <c r="F130" s="43" t="s">
        <v>334</v>
      </c>
      <c r="G130" s="52" t="s">
        <v>335</v>
      </c>
      <c r="H130" s="43" t="s">
        <v>216</v>
      </c>
      <c r="I130" s="59">
        <v>43891</v>
      </c>
      <c r="J130" s="43">
        <v>700</v>
      </c>
      <c r="K130" s="43">
        <v>1</v>
      </c>
      <c r="L130" s="43">
        <v>700</v>
      </c>
      <c r="M130" s="22" t="s">
        <v>21</v>
      </c>
    </row>
    <row r="131" ht="24" customHeight="1" spans="1:13">
      <c r="A131" s="18">
        <v>127</v>
      </c>
      <c r="B131" s="18" t="s">
        <v>336</v>
      </c>
      <c r="C131" s="43" t="s">
        <v>23</v>
      </c>
      <c r="D131" s="43">
        <v>41</v>
      </c>
      <c r="E131" s="43" t="s">
        <v>333</v>
      </c>
      <c r="F131" s="43" t="s">
        <v>337</v>
      </c>
      <c r="G131" s="19" t="s">
        <v>338</v>
      </c>
      <c r="H131" s="43" t="s">
        <v>216</v>
      </c>
      <c r="I131" s="59">
        <v>43952</v>
      </c>
      <c r="J131" s="43">
        <v>700</v>
      </c>
      <c r="K131" s="43">
        <v>1</v>
      </c>
      <c r="L131" s="43">
        <v>700</v>
      </c>
      <c r="M131" s="22" t="s">
        <v>21</v>
      </c>
    </row>
    <row r="132" ht="24" customHeight="1" spans="1:13">
      <c r="A132" s="18">
        <v>128</v>
      </c>
      <c r="B132" s="43" t="s">
        <v>339</v>
      </c>
      <c r="C132" s="43" t="s">
        <v>16</v>
      </c>
      <c r="D132" s="43">
        <v>59</v>
      </c>
      <c r="E132" s="43" t="s">
        <v>333</v>
      </c>
      <c r="F132" s="43" t="s">
        <v>340</v>
      </c>
      <c r="G132" s="52" t="s">
        <v>341</v>
      </c>
      <c r="H132" s="43" t="s">
        <v>216</v>
      </c>
      <c r="I132" s="59">
        <v>43891</v>
      </c>
      <c r="J132" s="43">
        <v>700</v>
      </c>
      <c r="K132" s="43">
        <v>1</v>
      </c>
      <c r="L132" s="43">
        <v>700</v>
      </c>
      <c r="M132" s="22" t="s">
        <v>21</v>
      </c>
    </row>
    <row r="133" ht="24" customHeight="1" spans="1:13">
      <c r="A133" s="18">
        <v>129</v>
      </c>
      <c r="B133" s="18" t="s">
        <v>342</v>
      </c>
      <c r="C133" s="43" t="s">
        <v>23</v>
      </c>
      <c r="D133" s="43">
        <v>43</v>
      </c>
      <c r="E133" s="43" t="s">
        <v>333</v>
      </c>
      <c r="F133" s="43" t="s">
        <v>343</v>
      </c>
      <c r="G133" s="19" t="s">
        <v>344</v>
      </c>
      <c r="H133" s="43" t="s">
        <v>216</v>
      </c>
      <c r="I133" s="59">
        <v>43952</v>
      </c>
      <c r="J133" s="43">
        <v>700</v>
      </c>
      <c r="K133" s="43">
        <v>1</v>
      </c>
      <c r="L133" s="43">
        <v>700</v>
      </c>
      <c r="M133" s="22" t="s">
        <v>21</v>
      </c>
    </row>
    <row r="134" ht="24" customHeight="1" spans="1:13">
      <c r="A134" s="18">
        <v>130</v>
      </c>
      <c r="B134" s="43" t="s">
        <v>345</v>
      </c>
      <c r="C134" s="43" t="s">
        <v>16</v>
      </c>
      <c r="D134" s="43">
        <v>54</v>
      </c>
      <c r="E134" s="43" t="s">
        <v>333</v>
      </c>
      <c r="F134" s="43" t="s">
        <v>346</v>
      </c>
      <c r="G134" s="52" t="s">
        <v>347</v>
      </c>
      <c r="H134" s="43" t="s">
        <v>216</v>
      </c>
      <c r="I134" s="59">
        <v>43952</v>
      </c>
      <c r="J134" s="43">
        <v>700</v>
      </c>
      <c r="K134" s="43">
        <v>1</v>
      </c>
      <c r="L134" s="43">
        <v>700</v>
      </c>
      <c r="M134" s="22" t="s">
        <v>21</v>
      </c>
    </row>
    <row r="135" ht="24" customHeight="1" spans="1:13">
      <c r="A135" s="18">
        <v>131</v>
      </c>
      <c r="B135" s="22" t="s">
        <v>348</v>
      </c>
      <c r="C135" s="43" t="s">
        <v>16</v>
      </c>
      <c r="D135" s="43">
        <v>54</v>
      </c>
      <c r="E135" s="43" t="s">
        <v>333</v>
      </c>
      <c r="F135" s="43" t="s">
        <v>349</v>
      </c>
      <c r="G135" s="21" t="s">
        <v>350</v>
      </c>
      <c r="H135" s="43" t="s">
        <v>216</v>
      </c>
      <c r="I135" s="59">
        <v>43952</v>
      </c>
      <c r="J135" s="43">
        <v>700</v>
      </c>
      <c r="K135" s="43">
        <v>1</v>
      </c>
      <c r="L135" s="43">
        <v>700</v>
      </c>
      <c r="M135" s="22" t="s">
        <v>21</v>
      </c>
    </row>
    <row r="136" ht="24" customHeight="1" spans="1:13">
      <c r="A136" s="18">
        <v>132</v>
      </c>
      <c r="B136" s="43" t="s">
        <v>351</v>
      </c>
      <c r="C136" s="43" t="s">
        <v>16</v>
      </c>
      <c r="D136" s="43">
        <v>39</v>
      </c>
      <c r="E136" s="43" t="s">
        <v>333</v>
      </c>
      <c r="F136" s="43" t="s">
        <v>352</v>
      </c>
      <c r="G136" s="52" t="s">
        <v>353</v>
      </c>
      <c r="H136" s="43" t="s">
        <v>216</v>
      </c>
      <c r="I136" s="59">
        <v>43891</v>
      </c>
      <c r="J136" s="43">
        <v>700</v>
      </c>
      <c r="K136" s="43">
        <v>1</v>
      </c>
      <c r="L136" s="43">
        <v>700</v>
      </c>
      <c r="M136" s="22" t="s">
        <v>21</v>
      </c>
    </row>
    <row r="137" ht="24" customHeight="1" spans="1:13">
      <c r="A137" s="18">
        <v>133</v>
      </c>
      <c r="B137" s="43" t="s">
        <v>354</v>
      </c>
      <c r="C137" s="43" t="s">
        <v>23</v>
      </c>
      <c r="D137" s="43">
        <v>38</v>
      </c>
      <c r="E137" s="43" t="s">
        <v>333</v>
      </c>
      <c r="F137" s="43" t="s">
        <v>355</v>
      </c>
      <c r="G137" s="52" t="s">
        <v>356</v>
      </c>
      <c r="H137" s="43" t="s">
        <v>216</v>
      </c>
      <c r="I137" s="59">
        <v>43891</v>
      </c>
      <c r="J137" s="43">
        <v>700</v>
      </c>
      <c r="K137" s="43">
        <v>1</v>
      </c>
      <c r="L137" s="43">
        <v>700</v>
      </c>
      <c r="M137" s="22" t="s">
        <v>21</v>
      </c>
    </row>
    <row r="138" ht="24" customHeight="1" spans="1:13">
      <c r="A138" s="18">
        <v>134</v>
      </c>
      <c r="B138" s="43" t="s">
        <v>357</v>
      </c>
      <c r="C138" s="43" t="s">
        <v>23</v>
      </c>
      <c r="D138" s="43">
        <v>54</v>
      </c>
      <c r="E138" s="43" t="s">
        <v>333</v>
      </c>
      <c r="F138" s="43" t="s">
        <v>358</v>
      </c>
      <c r="G138" s="52" t="s">
        <v>63</v>
      </c>
      <c r="H138" s="43" t="s">
        <v>216</v>
      </c>
      <c r="I138" s="59">
        <v>43891</v>
      </c>
      <c r="J138" s="43">
        <v>700</v>
      </c>
      <c r="K138" s="43">
        <v>1</v>
      </c>
      <c r="L138" s="43">
        <v>700</v>
      </c>
      <c r="M138" s="22" t="s">
        <v>21</v>
      </c>
    </row>
    <row r="139" ht="24" customHeight="1" spans="1:13">
      <c r="A139" s="18">
        <v>135</v>
      </c>
      <c r="B139" s="18" t="s">
        <v>359</v>
      </c>
      <c r="C139" s="43" t="s">
        <v>23</v>
      </c>
      <c r="D139" s="43">
        <v>43</v>
      </c>
      <c r="E139" s="43" t="s">
        <v>333</v>
      </c>
      <c r="F139" s="43" t="s">
        <v>360</v>
      </c>
      <c r="G139" s="19" t="s">
        <v>361</v>
      </c>
      <c r="H139" s="43" t="s">
        <v>216</v>
      </c>
      <c r="I139" s="59">
        <v>43952</v>
      </c>
      <c r="J139" s="43">
        <v>700</v>
      </c>
      <c r="K139" s="43">
        <v>1</v>
      </c>
      <c r="L139" s="43">
        <v>700</v>
      </c>
      <c r="M139" s="22" t="s">
        <v>21</v>
      </c>
    </row>
    <row r="140" ht="24" customHeight="1" spans="1:13">
      <c r="A140" s="18">
        <v>136</v>
      </c>
      <c r="B140" s="22" t="s">
        <v>362</v>
      </c>
      <c r="C140" s="43" t="s">
        <v>23</v>
      </c>
      <c r="D140" s="43">
        <v>31</v>
      </c>
      <c r="E140" s="43" t="s">
        <v>333</v>
      </c>
      <c r="F140" s="43" t="s">
        <v>363</v>
      </c>
      <c r="G140" s="21" t="s">
        <v>364</v>
      </c>
      <c r="H140" s="43" t="s">
        <v>216</v>
      </c>
      <c r="I140" s="22">
        <v>20220601</v>
      </c>
      <c r="J140" s="43">
        <v>700</v>
      </c>
      <c r="K140" s="43">
        <v>1</v>
      </c>
      <c r="L140" s="43">
        <v>700</v>
      </c>
      <c r="M140" s="22" t="s">
        <v>21</v>
      </c>
    </row>
    <row r="141" ht="24" customHeight="1" spans="1:13">
      <c r="A141" s="18">
        <v>137</v>
      </c>
      <c r="B141" s="43" t="s">
        <v>365</v>
      </c>
      <c r="C141" s="43" t="s">
        <v>23</v>
      </c>
      <c r="D141" s="43">
        <v>52</v>
      </c>
      <c r="E141" s="43" t="s">
        <v>333</v>
      </c>
      <c r="F141" s="43" t="s">
        <v>366</v>
      </c>
      <c r="G141" s="52" t="s">
        <v>367</v>
      </c>
      <c r="H141" s="43" t="s">
        <v>216</v>
      </c>
      <c r="I141" s="59">
        <v>43891</v>
      </c>
      <c r="J141" s="43">
        <v>700</v>
      </c>
      <c r="K141" s="43">
        <v>1</v>
      </c>
      <c r="L141" s="43">
        <v>700</v>
      </c>
      <c r="M141" s="22" t="s">
        <v>21</v>
      </c>
    </row>
    <row r="142" ht="24" customHeight="1" spans="1:13">
      <c r="A142" s="18">
        <v>138</v>
      </c>
      <c r="B142" s="43" t="s">
        <v>368</v>
      </c>
      <c r="C142" s="43" t="s">
        <v>23</v>
      </c>
      <c r="D142" s="43">
        <v>65</v>
      </c>
      <c r="E142" s="43" t="s">
        <v>333</v>
      </c>
      <c r="F142" s="43" t="s">
        <v>369</v>
      </c>
      <c r="G142" s="52" t="s">
        <v>370</v>
      </c>
      <c r="H142" s="43" t="s">
        <v>216</v>
      </c>
      <c r="I142" s="59">
        <v>43891</v>
      </c>
      <c r="J142" s="43">
        <v>700</v>
      </c>
      <c r="K142" s="43">
        <v>1</v>
      </c>
      <c r="L142" s="43">
        <v>700</v>
      </c>
      <c r="M142" s="22" t="s">
        <v>21</v>
      </c>
    </row>
    <row r="143" s="7" customFormat="1" ht="24" customHeight="1" spans="1:13">
      <c r="A143" s="18">
        <v>139</v>
      </c>
      <c r="B143" s="43" t="s">
        <v>371</v>
      </c>
      <c r="C143" s="43" t="s">
        <v>16</v>
      </c>
      <c r="D143" s="43">
        <v>57</v>
      </c>
      <c r="E143" s="43" t="s">
        <v>333</v>
      </c>
      <c r="F143" s="43" t="s">
        <v>372</v>
      </c>
      <c r="G143" s="52" t="s">
        <v>373</v>
      </c>
      <c r="H143" s="43" t="s">
        <v>216</v>
      </c>
      <c r="I143" s="59">
        <v>43891</v>
      </c>
      <c r="J143" s="43">
        <v>700</v>
      </c>
      <c r="K143" s="43">
        <v>1</v>
      </c>
      <c r="L143" s="43">
        <v>700</v>
      </c>
      <c r="M143" s="22" t="s">
        <v>21</v>
      </c>
    </row>
    <row r="144" ht="24" customHeight="1" spans="1:13">
      <c r="A144" s="18">
        <v>140</v>
      </c>
      <c r="B144" s="53" t="s">
        <v>374</v>
      </c>
      <c r="C144" s="43" t="s">
        <v>16</v>
      </c>
      <c r="D144" s="43">
        <v>42</v>
      </c>
      <c r="E144" s="43" t="s">
        <v>333</v>
      </c>
      <c r="F144" s="43" t="s">
        <v>375</v>
      </c>
      <c r="G144" s="54" t="s">
        <v>376</v>
      </c>
      <c r="H144" s="43" t="s">
        <v>216</v>
      </c>
      <c r="I144" s="59">
        <v>43952</v>
      </c>
      <c r="J144" s="43">
        <v>700</v>
      </c>
      <c r="K144" s="43">
        <v>1</v>
      </c>
      <c r="L144" s="43">
        <v>700</v>
      </c>
      <c r="M144" s="22" t="s">
        <v>21</v>
      </c>
    </row>
    <row r="145" ht="24" customHeight="1" spans="1:13">
      <c r="A145" s="18">
        <v>141</v>
      </c>
      <c r="B145" s="43" t="s">
        <v>377</v>
      </c>
      <c r="C145" s="43" t="s">
        <v>16</v>
      </c>
      <c r="D145" s="43">
        <v>68</v>
      </c>
      <c r="E145" s="43" t="s">
        <v>333</v>
      </c>
      <c r="F145" s="43" t="s">
        <v>378</v>
      </c>
      <c r="G145" s="52" t="s">
        <v>379</v>
      </c>
      <c r="H145" s="43" t="s">
        <v>216</v>
      </c>
      <c r="I145" s="59">
        <v>43891</v>
      </c>
      <c r="J145" s="43">
        <v>700</v>
      </c>
      <c r="K145" s="43">
        <v>1</v>
      </c>
      <c r="L145" s="43">
        <v>700</v>
      </c>
      <c r="M145" s="22" t="s">
        <v>21</v>
      </c>
    </row>
    <row r="146" ht="24" customHeight="1" spans="1:13">
      <c r="A146" s="18">
        <v>142</v>
      </c>
      <c r="B146" s="43" t="s">
        <v>380</v>
      </c>
      <c r="C146" s="43" t="s">
        <v>23</v>
      </c>
      <c r="D146" s="43">
        <v>49</v>
      </c>
      <c r="E146" s="43" t="s">
        <v>333</v>
      </c>
      <c r="F146" s="43" t="s">
        <v>381</v>
      </c>
      <c r="G146" s="52" t="s">
        <v>382</v>
      </c>
      <c r="H146" s="43" t="s">
        <v>216</v>
      </c>
      <c r="I146" s="59">
        <v>43891</v>
      </c>
      <c r="J146" s="43">
        <v>700</v>
      </c>
      <c r="K146" s="43">
        <v>1</v>
      </c>
      <c r="L146" s="43">
        <v>700</v>
      </c>
      <c r="M146" s="22" t="s">
        <v>21</v>
      </c>
    </row>
    <row r="147" ht="24" customHeight="1" spans="1:13">
      <c r="A147" s="18">
        <v>143</v>
      </c>
      <c r="B147" s="43" t="s">
        <v>383</v>
      </c>
      <c r="C147" s="43" t="s">
        <v>23</v>
      </c>
      <c r="D147" s="43">
        <v>57</v>
      </c>
      <c r="E147" s="43" t="s">
        <v>333</v>
      </c>
      <c r="F147" s="43" t="s">
        <v>384</v>
      </c>
      <c r="G147" s="52" t="s">
        <v>385</v>
      </c>
      <c r="H147" s="43" t="s">
        <v>20</v>
      </c>
      <c r="I147" s="60">
        <v>43282</v>
      </c>
      <c r="J147" s="43">
        <v>700</v>
      </c>
      <c r="K147" s="43">
        <v>1</v>
      </c>
      <c r="L147" s="43">
        <v>700</v>
      </c>
      <c r="M147" s="22" t="s">
        <v>21</v>
      </c>
    </row>
    <row r="148" ht="24" customHeight="1" spans="1:13">
      <c r="A148" s="18">
        <v>144</v>
      </c>
      <c r="B148" s="43" t="s">
        <v>386</v>
      </c>
      <c r="C148" s="43" t="s">
        <v>23</v>
      </c>
      <c r="D148" s="43">
        <v>52</v>
      </c>
      <c r="E148" s="43" t="s">
        <v>333</v>
      </c>
      <c r="F148" s="43" t="s">
        <v>384</v>
      </c>
      <c r="G148" s="52" t="s">
        <v>387</v>
      </c>
      <c r="H148" s="43" t="s">
        <v>20</v>
      </c>
      <c r="I148" s="60">
        <v>43282</v>
      </c>
      <c r="J148" s="43">
        <v>700</v>
      </c>
      <c r="K148" s="43">
        <v>1</v>
      </c>
      <c r="L148" s="43">
        <v>700</v>
      </c>
      <c r="M148" s="22" t="s">
        <v>21</v>
      </c>
    </row>
    <row r="149" ht="24" customHeight="1" spans="1:13">
      <c r="A149" s="18">
        <v>145</v>
      </c>
      <c r="B149" s="43" t="s">
        <v>388</v>
      </c>
      <c r="C149" s="43" t="s">
        <v>23</v>
      </c>
      <c r="D149" s="43">
        <v>60</v>
      </c>
      <c r="E149" s="43" t="s">
        <v>333</v>
      </c>
      <c r="F149" s="43" t="s">
        <v>360</v>
      </c>
      <c r="G149" s="52" t="s">
        <v>389</v>
      </c>
      <c r="H149" s="43" t="s">
        <v>103</v>
      </c>
      <c r="I149" s="60">
        <v>43282</v>
      </c>
      <c r="J149" s="43">
        <v>700</v>
      </c>
      <c r="K149" s="43">
        <v>1</v>
      </c>
      <c r="L149" s="43">
        <v>700</v>
      </c>
      <c r="M149" s="22" t="s">
        <v>21</v>
      </c>
    </row>
    <row r="150" ht="24" customHeight="1" spans="1:13">
      <c r="A150" s="18">
        <v>146</v>
      </c>
      <c r="B150" s="43" t="s">
        <v>390</v>
      </c>
      <c r="C150" s="43" t="s">
        <v>16</v>
      </c>
      <c r="D150" s="43">
        <v>55</v>
      </c>
      <c r="E150" s="43" t="s">
        <v>333</v>
      </c>
      <c r="F150" s="43" t="s">
        <v>360</v>
      </c>
      <c r="G150" s="52" t="s">
        <v>391</v>
      </c>
      <c r="H150" s="43" t="s">
        <v>20</v>
      </c>
      <c r="I150" s="60">
        <v>44682</v>
      </c>
      <c r="J150" s="43">
        <v>700</v>
      </c>
      <c r="K150" s="43">
        <v>1</v>
      </c>
      <c r="L150" s="43">
        <v>700</v>
      </c>
      <c r="M150" s="22" t="s">
        <v>21</v>
      </c>
    </row>
    <row r="151" ht="24" customHeight="1" spans="1:13">
      <c r="A151" s="18">
        <v>147</v>
      </c>
      <c r="B151" s="43" t="s">
        <v>392</v>
      </c>
      <c r="C151" s="43" t="s">
        <v>23</v>
      </c>
      <c r="D151" s="43">
        <v>41</v>
      </c>
      <c r="E151" s="43" t="s">
        <v>333</v>
      </c>
      <c r="F151" s="43" t="s">
        <v>393</v>
      </c>
      <c r="G151" s="52" t="s">
        <v>394</v>
      </c>
      <c r="H151" s="43" t="s">
        <v>20</v>
      </c>
      <c r="I151" s="60">
        <v>43282</v>
      </c>
      <c r="J151" s="43">
        <v>700</v>
      </c>
      <c r="K151" s="43">
        <v>1</v>
      </c>
      <c r="L151" s="43">
        <v>700</v>
      </c>
      <c r="M151" s="22" t="s">
        <v>21</v>
      </c>
    </row>
    <row r="152" ht="24" customHeight="1" spans="1:13">
      <c r="A152" s="18">
        <v>148</v>
      </c>
      <c r="B152" s="43" t="s">
        <v>395</v>
      </c>
      <c r="C152" s="43" t="s">
        <v>23</v>
      </c>
      <c r="D152" s="43">
        <v>29</v>
      </c>
      <c r="E152" s="43" t="s">
        <v>333</v>
      </c>
      <c r="F152" s="43" t="s">
        <v>393</v>
      </c>
      <c r="G152" s="52" t="s">
        <v>396</v>
      </c>
      <c r="H152" s="43" t="s">
        <v>20</v>
      </c>
      <c r="I152" s="60">
        <v>43282</v>
      </c>
      <c r="J152" s="43">
        <v>700</v>
      </c>
      <c r="K152" s="43">
        <v>1</v>
      </c>
      <c r="L152" s="43">
        <v>700</v>
      </c>
      <c r="M152" s="22" t="s">
        <v>21</v>
      </c>
    </row>
    <row r="153" ht="24" customHeight="1" spans="1:13">
      <c r="A153" s="18">
        <v>149</v>
      </c>
      <c r="B153" s="43" t="s">
        <v>397</v>
      </c>
      <c r="C153" s="43" t="s">
        <v>16</v>
      </c>
      <c r="D153" s="43">
        <v>48</v>
      </c>
      <c r="E153" s="43" t="s">
        <v>333</v>
      </c>
      <c r="F153" s="43" t="s">
        <v>355</v>
      </c>
      <c r="G153" s="52" t="s">
        <v>398</v>
      </c>
      <c r="H153" s="43" t="s">
        <v>20</v>
      </c>
      <c r="I153" s="60">
        <v>44621</v>
      </c>
      <c r="J153" s="43">
        <v>700</v>
      </c>
      <c r="K153" s="43">
        <v>1</v>
      </c>
      <c r="L153" s="43">
        <v>700</v>
      </c>
      <c r="M153" s="22" t="s">
        <v>21</v>
      </c>
    </row>
    <row r="154" ht="24" customHeight="1" spans="1:13">
      <c r="A154" s="18">
        <v>150</v>
      </c>
      <c r="B154" s="43" t="s">
        <v>399</v>
      </c>
      <c r="C154" s="43" t="s">
        <v>16</v>
      </c>
      <c r="D154" s="43">
        <v>47</v>
      </c>
      <c r="E154" s="43" t="s">
        <v>333</v>
      </c>
      <c r="F154" s="43" t="s">
        <v>355</v>
      </c>
      <c r="G154" s="52" t="s">
        <v>400</v>
      </c>
      <c r="H154" s="43" t="s">
        <v>20</v>
      </c>
      <c r="I154" s="60">
        <v>43282</v>
      </c>
      <c r="J154" s="43">
        <v>700</v>
      </c>
      <c r="K154" s="43">
        <v>1</v>
      </c>
      <c r="L154" s="43">
        <v>700</v>
      </c>
      <c r="M154" s="22" t="s">
        <v>21</v>
      </c>
    </row>
    <row r="155" ht="24" customHeight="1" spans="1:13">
      <c r="A155" s="18">
        <v>151</v>
      </c>
      <c r="B155" s="43" t="s">
        <v>401</v>
      </c>
      <c r="C155" s="43" t="s">
        <v>23</v>
      </c>
      <c r="D155" s="43">
        <v>44</v>
      </c>
      <c r="E155" s="43" t="s">
        <v>333</v>
      </c>
      <c r="F155" s="43" t="s">
        <v>381</v>
      </c>
      <c r="G155" s="52" t="s">
        <v>402</v>
      </c>
      <c r="H155" s="43" t="s">
        <v>20</v>
      </c>
      <c r="I155" s="60">
        <v>43282</v>
      </c>
      <c r="J155" s="43">
        <v>700</v>
      </c>
      <c r="K155" s="43">
        <v>1</v>
      </c>
      <c r="L155" s="43">
        <v>700</v>
      </c>
      <c r="M155" s="22" t="s">
        <v>21</v>
      </c>
    </row>
    <row r="156" ht="24" customHeight="1" spans="1:13">
      <c r="A156" s="18">
        <v>152</v>
      </c>
      <c r="B156" s="43" t="s">
        <v>403</v>
      </c>
      <c r="C156" s="43" t="s">
        <v>23</v>
      </c>
      <c r="D156" s="43">
        <v>32</v>
      </c>
      <c r="E156" s="43" t="s">
        <v>333</v>
      </c>
      <c r="F156" s="43" t="s">
        <v>381</v>
      </c>
      <c r="G156" s="52" t="s">
        <v>404</v>
      </c>
      <c r="H156" s="43" t="s">
        <v>20</v>
      </c>
      <c r="I156" s="60">
        <v>43282</v>
      </c>
      <c r="J156" s="43">
        <v>700</v>
      </c>
      <c r="K156" s="43">
        <v>1</v>
      </c>
      <c r="L156" s="43">
        <v>700</v>
      </c>
      <c r="M156" s="22" t="s">
        <v>21</v>
      </c>
    </row>
    <row r="157" ht="24" customHeight="1" spans="1:13">
      <c r="A157" s="18">
        <v>153</v>
      </c>
      <c r="B157" s="43" t="s">
        <v>405</v>
      </c>
      <c r="C157" s="43" t="s">
        <v>23</v>
      </c>
      <c r="D157" s="43">
        <v>58</v>
      </c>
      <c r="E157" s="43" t="s">
        <v>333</v>
      </c>
      <c r="F157" s="43" t="s">
        <v>366</v>
      </c>
      <c r="G157" s="52" t="s">
        <v>126</v>
      </c>
      <c r="H157" s="43" t="s">
        <v>20</v>
      </c>
      <c r="I157" s="60">
        <v>43282</v>
      </c>
      <c r="J157" s="43">
        <v>700</v>
      </c>
      <c r="K157" s="43">
        <v>1</v>
      </c>
      <c r="L157" s="43">
        <v>700</v>
      </c>
      <c r="M157" s="22" t="s">
        <v>21</v>
      </c>
    </row>
    <row r="158" ht="24" customHeight="1" spans="1:13">
      <c r="A158" s="18">
        <v>154</v>
      </c>
      <c r="B158" s="43" t="s">
        <v>406</v>
      </c>
      <c r="C158" s="43" t="s">
        <v>16</v>
      </c>
      <c r="D158" s="43">
        <v>56</v>
      </c>
      <c r="E158" s="43" t="s">
        <v>333</v>
      </c>
      <c r="F158" s="43" t="s">
        <v>407</v>
      </c>
      <c r="G158" s="52" t="s">
        <v>408</v>
      </c>
      <c r="H158" s="43" t="s">
        <v>20</v>
      </c>
      <c r="I158" s="60">
        <v>43282</v>
      </c>
      <c r="J158" s="43">
        <v>700</v>
      </c>
      <c r="K158" s="43">
        <v>1</v>
      </c>
      <c r="L158" s="43">
        <v>700</v>
      </c>
      <c r="M158" s="22" t="s">
        <v>21</v>
      </c>
    </row>
    <row r="159" ht="24" customHeight="1" spans="1:13">
      <c r="A159" s="18">
        <v>155</v>
      </c>
      <c r="B159" s="43" t="s">
        <v>409</v>
      </c>
      <c r="C159" s="43" t="s">
        <v>23</v>
      </c>
      <c r="D159" s="43">
        <v>39</v>
      </c>
      <c r="E159" s="43" t="s">
        <v>333</v>
      </c>
      <c r="F159" s="43" t="s">
        <v>407</v>
      </c>
      <c r="G159" s="52" t="s">
        <v>410</v>
      </c>
      <c r="H159" s="43" t="s">
        <v>20</v>
      </c>
      <c r="I159" s="60">
        <v>43282</v>
      </c>
      <c r="J159" s="43">
        <v>700</v>
      </c>
      <c r="K159" s="43">
        <v>1</v>
      </c>
      <c r="L159" s="43">
        <v>700</v>
      </c>
      <c r="M159" s="22" t="s">
        <v>21</v>
      </c>
    </row>
    <row r="160" ht="24" customHeight="1" spans="1:13">
      <c r="A160" s="18">
        <v>156</v>
      </c>
      <c r="B160" s="43" t="s">
        <v>411</v>
      </c>
      <c r="C160" s="43" t="s">
        <v>23</v>
      </c>
      <c r="D160" s="43">
        <v>41</v>
      </c>
      <c r="E160" s="43" t="s">
        <v>333</v>
      </c>
      <c r="F160" s="43" t="s">
        <v>346</v>
      </c>
      <c r="G160" s="52" t="s">
        <v>412</v>
      </c>
      <c r="H160" s="43" t="s">
        <v>20</v>
      </c>
      <c r="I160" s="60">
        <v>43282</v>
      </c>
      <c r="J160" s="43">
        <v>700</v>
      </c>
      <c r="K160" s="43">
        <v>1</v>
      </c>
      <c r="L160" s="43">
        <v>700</v>
      </c>
      <c r="M160" s="22" t="s">
        <v>21</v>
      </c>
    </row>
    <row r="161" ht="24" customHeight="1" spans="1:13">
      <c r="A161" s="18">
        <v>157</v>
      </c>
      <c r="B161" s="43" t="s">
        <v>413</v>
      </c>
      <c r="C161" s="43" t="s">
        <v>23</v>
      </c>
      <c r="D161" s="43">
        <v>46</v>
      </c>
      <c r="E161" s="43" t="s">
        <v>333</v>
      </c>
      <c r="F161" s="43" t="s">
        <v>346</v>
      </c>
      <c r="G161" s="52" t="s">
        <v>414</v>
      </c>
      <c r="H161" s="43" t="s">
        <v>20</v>
      </c>
      <c r="I161" s="60">
        <v>43282</v>
      </c>
      <c r="J161" s="43">
        <v>700</v>
      </c>
      <c r="K161" s="43">
        <v>1</v>
      </c>
      <c r="L161" s="43">
        <v>700</v>
      </c>
      <c r="M161" s="22" t="s">
        <v>21</v>
      </c>
    </row>
    <row r="162" ht="24" customHeight="1" spans="1:13">
      <c r="A162" s="18">
        <v>158</v>
      </c>
      <c r="B162" s="43" t="s">
        <v>415</v>
      </c>
      <c r="C162" s="43" t="s">
        <v>23</v>
      </c>
      <c r="D162" s="43">
        <v>58</v>
      </c>
      <c r="E162" s="43" t="s">
        <v>333</v>
      </c>
      <c r="F162" s="43" t="s">
        <v>369</v>
      </c>
      <c r="G162" s="52" t="s">
        <v>416</v>
      </c>
      <c r="H162" s="43" t="s">
        <v>20</v>
      </c>
      <c r="I162" s="60">
        <v>43571</v>
      </c>
      <c r="J162" s="43">
        <v>700</v>
      </c>
      <c r="K162" s="43">
        <v>1</v>
      </c>
      <c r="L162" s="43">
        <v>700</v>
      </c>
      <c r="M162" s="22" t="s">
        <v>21</v>
      </c>
    </row>
    <row r="163" ht="24" customHeight="1" spans="1:13">
      <c r="A163" s="18">
        <v>159</v>
      </c>
      <c r="B163" s="43" t="s">
        <v>417</v>
      </c>
      <c r="C163" s="43" t="s">
        <v>23</v>
      </c>
      <c r="D163" s="43">
        <v>52</v>
      </c>
      <c r="E163" s="43" t="s">
        <v>333</v>
      </c>
      <c r="F163" s="43" t="s">
        <v>369</v>
      </c>
      <c r="G163" s="52" t="s">
        <v>418</v>
      </c>
      <c r="H163" s="43" t="s">
        <v>20</v>
      </c>
      <c r="I163" s="60">
        <v>43282</v>
      </c>
      <c r="J163" s="43">
        <v>700</v>
      </c>
      <c r="K163" s="43">
        <v>1</v>
      </c>
      <c r="L163" s="43">
        <v>700</v>
      </c>
      <c r="M163" s="22" t="s">
        <v>21</v>
      </c>
    </row>
    <row r="164" ht="24" customHeight="1" spans="1:13">
      <c r="A164" s="18">
        <v>160</v>
      </c>
      <c r="B164" s="43" t="s">
        <v>419</v>
      </c>
      <c r="C164" s="43" t="s">
        <v>23</v>
      </c>
      <c r="D164" s="43">
        <v>52</v>
      </c>
      <c r="E164" s="43" t="s">
        <v>333</v>
      </c>
      <c r="F164" s="43" t="s">
        <v>372</v>
      </c>
      <c r="G164" s="52" t="s">
        <v>420</v>
      </c>
      <c r="H164" s="43" t="s">
        <v>20</v>
      </c>
      <c r="I164" s="60">
        <v>43282</v>
      </c>
      <c r="J164" s="43">
        <v>700</v>
      </c>
      <c r="K164" s="43">
        <v>1</v>
      </c>
      <c r="L164" s="43">
        <v>700</v>
      </c>
      <c r="M164" s="22" t="s">
        <v>21</v>
      </c>
    </row>
    <row r="165" ht="24" customHeight="1" spans="1:13">
      <c r="A165" s="18">
        <v>161</v>
      </c>
      <c r="B165" s="43" t="s">
        <v>421</v>
      </c>
      <c r="C165" s="43" t="s">
        <v>16</v>
      </c>
      <c r="D165" s="43">
        <v>54</v>
      </c>
      <c r="E165" s="43" t="s">
        <v>333</v>
      </c>
      <c r="F165" s="43" t="s">
        <v>372</v>
      </c>
      <c r="G165" s="52" t="s">
        <v>422</v>
      </c>
      <c r="H165" s="43" t="s">
        <v>20</v>
      </c>
      <c r="I165" s="60">
        <v>43282</v>
      </c>
      <c r="J165" s="43">
        <v>700</v>
      </c>
      <c r="K165" s="43">
        <v>1</v>
      </c>
      <c r="L165" s="43">
        <v>700</v>
      </c>
      <c r="M165" s="22" t="s">
        <v>21</v>
      </c>
    </row>
    <row r="166" ht="24" customHeight="1" spans="1:13">
      <c r="A166" s="18">
        <v>162</v>
      </c>
      <c r="B166" s="43" t="s">
        <v>423</v>
      </c>
      <c r="C166" s="43" t="s">
        <v>23</v>
      </c>
      <c r="D166" s="43">
        <v>49</v>
      </c>
      <c r="E166" s="43" t="s">
        <v>333</v>
      </c>
      <c r="F166" s="43" t="s">
        <v>424</v>
      </c>
      <c r="G166" s="52" t="s">
        <v>425</v>
      </c>
      <c r="H166" s="43" t="s">
        <v>20</v>
      </c>
      <c r="I166" s="60">
        <v>43282</v>
      </c>
      <c r="J166" s="43">
        <v>700</v>
      </c>
      <c r="K166" s="43">
        <v>1</v>
      </c>
      <c r="L166" s="43">
        <v>700</v>
      </c>
      <c r="M166" s="22" t="s">
        <v>21</v>
      </c>
    </row>
    <row r="167" ht="24" customHeight="1" spans="1:13">
      <c r="A167" s="18">
        <v>163</v>
      </c>
      <c r="B167" s="43" t="s">
        <v>426</v>
      </c>
      <c r="C167" s="43" t="s">
        <v>16</v>
      </c>
      <c r="D167" s="43">
        <v>57</v>
      </c>
      <c r="E167" s="43" t="s">
        <v>333</v>
      </c>
      <c r="F167" s="43" t="s">
        <v>424</v>
      </c>
      <c r="G167" s="52" t="s">
        <v>427</v>
      </c>
      <c r="H167" s="43" t="s">
        <v>20</v>
      </c>
      <c r="I167" s="60">
        <v>43282</v>
      </c>
      <c r="J167" s="43">
        <v>700</v>
      </c>
      <c r="K167" s="43">
        <v>1</v>
      </c>
      <c r="L167" s="43">
        <v>700</v>
      </c>
      <c r="M167" s="22" t="s">
        <v>21</v>
      </c>
    </row>
    <row r="168" s="7" customFormat="1" ht="24" customHeight="1" spans="1:13">
      <c r="A168" s="18">
        <v>164</v>
      </c>
      <c r="B168" s="43" t="s">
        <v>428</v>
      </c>
      <c r="C168" s="43" t="s">
        <v>23</v>
      </c>
      <c r="D168" s="43">
        <v>55</v>
      </c>
      <c r="E168" s="43" t="s">
        <v>333</v>
      </c>
      <c r="F168" s="43" t="s">
        <v>429</v>
      </c>
      <c r="G168" s="52" t="s">
        <v>156</v>
      </c>
      <c r="H168" s="43" t="s">
        <v>20</v>
      </c>
      <c r="I168" s="60">
        <v>43282</v>
      </c>
      <c r="J168" s="43">
        <v>700</v>
      </c>
      <c r="K168" s="43">
        <v>1</v>
      </c>
      <c r="L168" s="43">
        <v>700</v>
      </c>
      <c r="M168" s="22" t="s">
        <v>21</v>
      </c>
    </row>
    <row r="169" ht="24" customHeight="1" spans="1:13">
      <c r="A169" s="18">
        <v>165</v>
      </c>
      <c r="B169" s="43" t="s">
        <v>430</v>
      </c>
      <c r="C169" s="43" t="s">
        <v>16</v>
      </c>
      <c r="D169" s="43">
        <v>54</v>
      </c>
      <c r="E169" s="43" t="s">
        <v>333</v>
      </c>
      <c r="F169" s="43" t="s">
        <v>429</v>
      </c>
      <c r="G169" s="52" t="s">
        <v>422</v>
      </c>
      <c r="H169" s="43" t="s">
        <v>20</v>
      </c>
      <c r="I169" s="60">
        <v>43282</v>
      </c>
      <c r="J169" s="43">
        <v>700</v>
      </c>
      <c r="K169" s="43">
        <v>1</v>
      </c>
      <c r="L169" s="43">
        <v>700</v>
      </c>
      <c r="M169" s="22" t="s">
        <v>21</v>
      </c>
    </row>
    <row r="170" ht="24" customHeight="1" spans="1:13">
      <c r="A170" s="18">
        <v>166</v>
      </c>
      <c r="B170" s="43" t="s">
        <v>431</v>
      </c>
      <c r="C170" s="43" t="s">
        <v>16</v>
      </c>
      <c r="D170" s="43">
        <v>32</v>
      </c>
      <c r="E170" s="43" t="s">
        <v>333</v>
      </c>
      <c r="F170" s="43" t="s">
        <v>363</v>
      </c>
      <c r="G170" s="52" t="s">
        <v>432</v>
      </c>
      <c r="H170" s="43" t="s">
        <v>20</v>
      </c>
      <c r="I170" s="60">
        <v>43282</v>
      </c>
      <c r="J170" s="43">
        <v>700</v>
      </c>
      <c r="K170" s="43">
        <v>1</v>
      </c>
      <c r="L170" s="43">
        <v>700</v>
      </c>
      <c r="M170" s="22" t="s">
        <v>21</v>
      </c>
    </row>
    <row r="171" ht="24" customHeight="1" spans="1:13">
      <c r="A171" s="18">
        <v>167</v>
      </c>
      <c r="B171" s="43" t="s">
        <v>433</v>
      </c>
      <c r="C171" s="43" t="s">
        <v>23</v>
      </c>
      <c r="D171" s="43">
        <v>46</v>
      </c>
      <c r="E171" s="43" t="s">
        <v>333</v>
      </c>
      <c r="F171" s="43" t="s">
        <v>363</v>
      </c>
      <c r="G171" s="52" t="s">
        <v>414</v>
      </c>
      <c r="H171" s="43" t="s">
        <v>20</v>
      </c>
      <c r="I171" s="60">
        <v>43282</v>
      </c>
      <c r="J171" s="43">
        <v>700</v>
      </c>
      <c r="K171" s="43">
        <v>1</v>
      </c>
      <c r="L171" s="43">
        <v>700</v>
      </c>
      <c r="M171" s="22" t="s">
        <v>21</v>
      </c>
    </row>
    <row r="172" ht="24" customHeight="1" spans="1:13">
      <c r="A172" s="18">
        <v>168</v>
      </c>
      <c r="B172" s="43" t="s">
        <v>434</v>
      </c>
      <c r="C172" s="43" t="s">
        <v>23</v>
      </c>
      <c r="D172" s="43">
        <v>56</v>
      </c>
      <c r="E172" s="43" t="s">
        <v>333</v>
      </c>
      <c r="F172" s="43" t="s">
        <v>358</v>
      </c>
      <c r="G172" s="52" t="s">
        <v>435</v>
      </c>
      <c r="H172" s="43" t="s">
        <v>20</v>
      </c>
      <c r="I172" s="60">
        <v>43282</v>
      </c>
      <c r="J172" s="43">
        <v>700</v>
      </c>
      <c r="K172" s="43">
        <v>1</v>
      </c>
      <c r="L172" s="43">
        <v>700</v>
      </c>
      <c r="M172" s="22" t="s">
        <v>21</v>
      </c>
    </row>
    <row r="173" ht="24" customHeight="1" spans="1:13">
      <c r="A173" s="18">
        <v>169</v>
      </c>
      <c r="B173" s="43" t="s">
        <v>171</v>
      </c>
      <c r="C173" s="43" t="s">
        <v>23</v>
      </c>
      <c r="D173" s="43">
        <v>52</v>
      </c>
      <c r="E173" s="43" t="s">
        <v>333</v>
      </c>
      <c r="F173" s="43" t="s">
        <v>358</v>
      </c>
      <c r="G173" s="52" t="s">
        <v>436</v>
      </c>
      <c r="H173" s="43" t="s">
        <v>20</v>
      </c>
      <c r="I173" s="60">
        <v>44713</v>
      </c>
      <c r="J173" s="43">
        <v>700</v>
      </c>
      <c r="K173" s="43">
        <v>1</v>
      </c>
      <c r="L173" s="43">
        <v>700</v>
      </c>
      <c r="M173" s="22" t="s">
        <v>21</v>
      </c>
    </row>
    <row r="174" ht="24" customHeight="1" spans="1:13">
      <c r="A174" s="18">
        <v>170</v>
      </c>
      <c r="B174" s="43" t="s">
        <v>437</v>
      </c>
      <c r="C174" s="43" t="s">
        <v>23</v>
      </c>
      <c r="D174" s="43">
        <v>35</v>
      </c>
      <c r="E174" s="43" t="s">
        <v>333</v>
      </c>
      <c r="F174" s="43" t="s">
        <v>349</v>
      </c>
      <c r="G174" s="52" t="s">
        <v>438</v>
      </c>
      <c r="H174" s="43" t="s">
        <v>20</v>
      </c>
      <c r="I174" s="60">
        <v>43952</v>
      </c>
      <c r="J174" s="43">
        <v>700</v>
      </c>
      <c r="K174" s="43">
        <v>1</v>
      </c>
      <c r="L174" s="43">
        <v>700</v>
      </c>
      <c r="M174" s="22" t="s">
        <v>21</v>
      </c>
    </row>
    <row r="175" ht="24" customHeight="1" spans="1:13">
      <c r="A175" s="18">
        <v>171</v>
      </c>
      <c r="B175" s="43" t="s">
        <v>439</v>
      </c>
      <c r="C175" s="43" t="s">
        <v>23</v>
      </c>
      <c r="D175" s="43">
        <v>36</v>
      </c>
      <c r="E175" s="43" t="s">
        <v>333</v>
      </c>
      <c r="F175" s="43" t="s">
        <v>349</v>
      </c>
      <c r="G175" s="52" t="s">
        <v>440</v>
      </c>
      <c r="H175" s="43" t="s">
        <v>20</v>
      </c>
      <c r="I175" s="60">
        <v>44562</v>
      </c>
      <c r="J175" s="43">
        <v>700</v>
      </c>
      <c r="K175" s="43">
        <v>1</v>
      </c>
      <c r="L175" s="43">
        <v>700</v>
      </c>
      <c r="M175" s="22" t="s">
        <v>21</v>
      </c>
    </row>
    <row r="176" ht="24" customHeight="1" spans="1:13">
      <c r="A176" s="18">
        <v>172</v>
      </c>
      <c r="B176" s="43" t="s">
        <v>441</v>
      </c>
      <c r="C176" s="43" t="s">
        <v>23</v>
      </c>
      <c r="D176" s="43">
        <v>55</v>
      </c>
      <c r="E176" s="43" t="s">
        <v>333</v>
      </c>
      <c r="F176" s="43" t="s">
        <v>378</v>
      </c>
      <c r="G176" s="52" t="s">
        <v>442</v>
      </c>
      <c r="H176" s="43" t="s">
        <v>20</v>
      </c>
      <c r="I176" s="60">
        <v>43282</v>
      </c>
      <c r="J176" s="43">
        <v>700</v>
      </c>
      <c r="K176" s="43">
        <v>1</v>
      </c>
      <c r="L176" s="43">
        <v>700</v>
      </c>
      <c r="M176" s="22" t="s">
        <v>21</v>
      </c>
    </row>
    <row r="177" ht="24" customHeight="1" spans="1:13">
      <c r="A177" s="18">
        <v>173</v>
      </c>
      <c r="B177" s="43" t="s">
        <v>443</v>
      </c>
      <c r="C177" s="43" t="s">
        <v>23</v>
      </c>
      <c r="D177" s="43">
        <v>51</v>
      </c>
      <c r="E177" s="43" t="s">
        <v>333</v>
      </c>
      <c r="F177" s="43" t="s">
        <v>378</v>
      </c>
      <c r="G177" s="52" t="s">
        <v>444</v>
      </c>
      <c r="H177" s="43" t="s">
        <v>20</v>
      </c>
      <c r="I177" s="60">
        <v>43282</v>
      </c>
      <c r="J177" s="43">
        <v>700</v>
      </c>
      <c r="K177" s="43">
        <v>1</v>
      </c>
      <c r="L177" s="43">
        <v>700</v>
      </c>
      <c r="M177" s="22" t="s">
        <v>21</v>
      </c>
    </row>
    <row r="178" ht="24" customHeight="1" spans="1:13">
      <c r="A178" s="18">
        <v>174</v>
      </c>
      <c r="B178" s="43" t="s">
        <v>445</v>
      </c>
      <c r="C178" s="43" t="s">
        <v>23</v>
      </c>
      <c r="D178" s="43">
        <v>40</v>
      </c>
      <c r="E178" s="43" t="s">
        <v>333</v>
      </c>
      <c r="F178" s="43" t="s">
        <v>375</v>
      </c>
      <c r="G178" s="52" t="s">
        <v>446</v>
      </c>
      <c r="H178" s="43" t="s">
        <v>20</v>
      </c>
      <c r="I178" s="60">
        <v>44652</v>
      </c>
      <c r="J178" s="43">
        <v>700</v>
      </c>
      <c r="K178" s="43">
        <v>1</v>
      </c>
      <c r="L178" s="43">
        <v>700</v>
      </c>
      <c r="M178" s="22" t="s">
        <v>21</v>
      </c>
    </row>
    <row r="179" ht="24" customHeight="1" spans="1:13">
      <c r="A179" s="18">
        <v>175</v>
      </c>
      <c r="B179" s="43" t="s">
        <v>447</v>
      </c>
      <c r="C179" s="43" t="s">
        <v>23</v>
      </c>
      <c r="D179" s="43">
        <v>45</v>
      </c>
      <c r="E179" s="43" t="s">
        <v>333</v>
      </c>
      <c r="F179" s="43" t="s">
        <v>375</v>
      </c>
      <c r="G179" s="52" t="s">
        <v>448</v>
      </c>
      <c r="H179" s="43" t="s">
        <v>20</v>
      </c>
      <c r="I179" s="60">
        <v>44652</v>
      </c>
      <c r="J179" s="43">
        <v>700</v>
      </c>
      <c r="K179" s="43">
        <v>1</v>
      </c>
      <c r="L179" s="43">
        <v>700</v>
      </c>
      <c r="M179" s="22" t="s">
        <v>21</v>
      </c>
    </row>
    <row r="180" ht="24" customHeight="1" spans="1:13">
      <c r="A180" s="18">
        <v>176</v>
      </c>
      <c r="B180" s="43" t="s">
        <v>449</v>
      </c>
      <c r="C180" s="43" t="s">
        <v>23</v>
      </c>
      <c r="D180" s="43">
        <v>33</v>
      </c>
      <c r="E180" s="43" t="s">
        <v>333</v>
      </c>
      <c r="F180" s="43" t="s">
        <v>450</v>
      </c>
      <c r="G180" s="52" t="s">
        <v>297</v>
      </c>
      <c r="H180" s="43" t="s">
        <v>20</v>
      </c>
      <c r="I180" s="60">
        <v>43282</v>
      </c>
      <c r="J180" s="43">
        <v>700</v>
      </c>
      <c r="K180" s="43">
        <v>1</v>
      </c>
      <c r="L180" s="43">
        <v>700</v>
      </c>
      <c r="M180" s="22" t="s">
        <v>21</v>
      </c>
    </row>
    <row r="181" ht="24" customHeight="1" spans="1:13">
      <c r="A181" s="18">
        <v>177</v>
      </c>
      <c r="B181" s="43" t="s">
        <v>451</v>
      </c>
      <c r="C181" s="43" t="s">
        <v>16</v>
      </c>
      <c r="D181" s="43">
        <v>41</v>
      </c>
      <c r="E181" s="43" t="s">
        <v>333</v>
      </c>
      <c r="F181" s="43" t="s">
        <v>450</v>
      </c>
      <c r="G181" s="52" t="s">
        <v>452</v>
      </c>
      <c r="H181" s="43" t="s">
        <v>20</v>
      </c>
      <c r="I181" s="60">
        <v>43282</v>
      </c>
      <c r="J181" s="43">
        <v>700</v>
      </c>
      <c r="K181" s="43">
        <v>1</v>
      </c>
      <c r="L181" s="43">
        <v>700</v>
      </c>
      <c r="M181" s="22" t="s">
        <v>21</v>
      </c>
    </row>
    <row r="182" ht="24" customHeight="1" spans="1:13">
      <c r="A182" s="18">
        <v>178</v>
      </c>
      <c r="B182" s="43" t="s">
        <v>453</v>
      </c>
      <c r="C182" s="43" t="s">
        <v>16</v>
      </c>
      <c r="D182" s="43">
        <v>47</v>
      </c>
      <c r="E182" s="43" t="s">
        <v>333</v>
      </c>
      <c r="F182" s="43" t="s">
        <v>450</v>
      </c>
      <c r="G182" s="52" t="s">
        <v>454</v>
      </c>
      <c r="H182" s="43" t="s">
        <v>20</v>
      </c>
      <c r="I182" s="60">
        <v>43831</v>
      </c>
      <c r="J182" s="43">
        <v>700</v>
      </c>
      <c r="K182" s="43">
        <v>1</v>
      </c>
      <c r="L182" s="43">
        <v>700</v>
      </c>
      <c r="M182" s="22" t="s">
        <v>21</v>
      </c>
    </row>
    <row r="183" ht="24" customHeight="1" spans="1:13">
      <c r="A183" s="18">
        <v>179</v>
      </c>
      <c r="B183" s="43" t="s">
        <v>455</v>
      </c>
      <c r="C183" s="43" t="s">
        <v>23</v>
      </c>
      <c r="D183" s="43">
        <v>59</v>
      </c>
      <c r="E183" s="43" t="s">
        <v>333</v>
      </c>
      <c r="F183" s="55" t="s">
        <v>363</v>
      </c>
      <c r="G183" s="52" t="s">
        <v>456</v>
      </c>
      <c r="H183" s="43" t="s">
        <v>20</v>
      </c>
      <c r="I183" s="60">
        <v>44652</v>
      </c>
      <c r="J183" s="43">
        <v>700</v>
      </c>
      <c r="K183" s="43">
        <v>1</v>
      </c>
      <c r="L183" s="43">
        <v>700</v>
      </c>
      <c r="M183" s="22" t="s">
        <v>21</v>
      </c>
    </row>
    <row r="184" ht="24" customHeight="1" spans="1:13">
      <c r="A184" s="18">
        <v>180</v>
      </c>
      <c r="B184" s="43" t="s">
        <v>457</v>
      </c>
      <c r="C184" s="43" t="s">
        <v>16</v>
      </c>
      <c r="D184" s="43">
        <v>52</v>
      </c>
      <c r="E184" s="43" t="s">
        <v>333</v>
      </c>
      <c r="F184" s="43" t="s">
        <v>458</v>
      </c>
      <c r="G184" s="52" t="s">
        <v>459</v>
      </c>
      <c r="H184" s="43" t="s">
        <v>20</v>
      </c>
      <c r="I184" s="60">
        <v>43831</v>
      </c>
      <c r="J184" s="43">
        <v>700</v>
      </c>
      <c r="K184" s="43">
        <v>1</v>
      </c>
      <c r="L184" s="43">
        <v>700</v>
      </c>
      <c r="M184" s="22" t="s">
        <v>21</v>
      </c>
    </row>
    <row r="185" ht="24" customHeight="1" spans="1:13">
      <c r="A185" s="18">
        <v>181</v>
      </c>
      <c r="B185" s="43" t="s">
        <v>460</v>
      </c>
      <c r="C185" s="43" t="s">
        <v>23</v>
      </c>
      <c r="D185" s="43">
        <v>40</v>
      </c>
      <c r="E185" s="43" t="s">
        <v>333</v>
      </c>
      <c r="F185" s="43" t="s">
        <v>461</v>
      </c>
      <c r="G185" s="52" t="s">
        <v>462</v>
      </c>
      <c r="H185" s="43" t="s">
        <v>103</v>
      </c>
      <c r="I185" s="60">
        <v>43831</v>
      </c>
      <c r="J185" s="43">
        <v>700</v>
      </c>
      <c r="K185" s="43">
        <v>1</v>
      </c>
      <c r="L185" s="43">
        <v>700</v>
      </c>
      <c r="M185" s="22" t="s">
        <v>21</v>
      </c>
    </row>
    <row r="186" ht="24" customHeight="1" spans="1:13">
      <c r="A186" s="18">
        <v>182</v>
      </c>
      <c r="B186" s="43" t="s">
        <v>463</v>
      </c>
      <c r="C186" s="43" t="s">
        <v>23</v>
      </c>
      <c r="D186" s="43">
        <v>49</v>
      </c>
      <c r="E186" s="43" t="s">
        <v>333</v>
      </c>
      <c r="F186" s="43" t="s">
        <v>464</v>
      </c>
      <c r="G186" s="52" t="s">
        <v>465</v>
      </c>
      <c r="H186" s="43" t="s">
        <v>20</v>
      </c>
      <c r="I186" s="60">
        <v>43831</v>
      </c>
      <c r="J186" s="43">
        <v>700</v>
      </c>
      <c r="K186" s="43">
        <v>1</v>
      </c>
      <c r="L186" s="43">
        <v>700</v>
      </c>
      <c r="M186" s="22" t="s">
        <v>21</v>
      </c>
    </row>
    <row r="187" ht="24" customHeight="1" spans="1:13">
      <c r="A187" s="18">
        <v>183</v>
      </c>
      <c r="B187" s="56" t="s">
        <v>466</v>
      </c>
      <c r="C187" s="56" t="s">
        <v>23</v>
      </c>
      <c r="D187" s="56">
        <v>39</v>
      </c>
      <c r="E187" s="56" t="s">
        <v>333</v>
      </c>
      <c r="F187" s="56" t="s">
        <v>467</v>
      </c>
      <c r="G187" s="57" t="s">
        <v>468</v>
      </c>
      <c r="H187" s="56" t="s">
        <v>20</v>
      </c>
      <c r="I187" s="61">
        <v>43831</v>
      </c>
      <c r="J187" s="56">
        <v>700</v>
      </c>
      <c r="K187" s="56">
        <v>1</v>
      </c>
      <c r="L187" s="56">
        <v>700</v>
      </c>
      <c r="M187" s="22" t="s">
        <v>21</v>
      </c>
    </row>
    <row r="188" ht="24" customHeight="1" spans="1:13">
      <c r="A188" s="18">
        <v>184</v>
      </c>
      <c r="B188" s="58" t="s">
        <v>469</v>
      </c>
      <c r="C188" s="43" t="s">
        <v>16</v>
      </c>
      <c r="D188" s="43">
        <v>46</v>
      </c>
      <c r="E188" s="56" t="s">
        <v>333</v>
      </c>
      <c r="F188" s="43" t="s">
        <v>470</v>
      </c>
      <c r="G188" s="19" t="s">
        <v>471</v>
      </c>
      <c r="H188" s="56" t="s">
        <v>20</v>
      </c>
      <c r="I188" s="22">
        <v>20220601</v>
      </c>
      <c r="J188" s="56">
        <v>700</v>
      </c>
      <c r="K188" s="56">
        <v>1</v>
      </c>
      <c r="L188" s="56">
        <v>700</v>
      </c>
      <c r="M188" s="22" t="s">
        <v>21</v>
      </c>
    </row>
    <row r="189" ht="24" customHeight="1" spans="1:13">
      <c r="A189" s="18">
        <v>185</v>
      </c>
      <c r="B189" s="58" t="s">
        <v>472</v>
      </c>
      <c r="C189" s="43" t="s">
        <v>16</v>
      </c>
      <c r="D189" s="43">
        <v>53</v>
      </c>
      <c r="E189" s="56" t="s">
        <v>333</v>
      </c>
      <c r="F189" s="43" t="s">
        <v>470</v>
      </c>
      <c r="G189" s="19" t="s">
        <v>473</v>
      </c>
      <c r="H189" s="56" t="s">
        <v>20</v>
      </c>
      <c r="I189" s="22">
        <v>20220601</v>
      </c>
      <c r="J189" s="56">
        <v>700</v>
      </c>
      <c r="K189" s="56">
        <v>1</v>
      </c>
      <c r="L189" s="56">
        <v>700</v>
      </c>
      <c r="M189" s="22" t="s">
        <v>21</v>
      </c>
    </row>
    <row r="190" ht="24" customHeight="1" spans="1:13">
      <c r="A190" s="18">
        <v>186</v>
      </c>
      <c r="B190" s="58" t="s">
        <v>474</v>
      </c>
      <c r="C190" s="56" t="s">
        <v>23</v>
      </c>
      <c r="D190" s="43">
        <v>55</v>
      </c>
      <c r="E190" s="56" t="s">
        <v>333</v>
      </c>
      <c r="F190" s="43" t="s">
        <v>475</v>
      </c>
      <c r="G190" s="19" t="s">
        <v>476</v>
      </c>
      <c r="H190" s="56" t="s">
        <v>20</v>
      </c>
      <c r="I190" s="22">
        <v>20220601</v>
      </c>
      <c r="J190" s="56">
        <v>700</v>
      </c>
      <c r="K190" s="56">
        <v>1</v>
      </c>
      <c r="L190" s="56">
        <v>700</v>
      </c>
      <c r="M190" s="22" t="s">
        <v>21</v>
      </c>
    </row>
    <row r="191" ht="24" customHeight="1" spans="1:13">
      <c r="A191" s="18">
        <v>187</v>
      </c>
      <c r="B191" s="23" t="s">
        <v>477</v>
      </c>
      <c r="C191" s="23" t="s">
        <v>23</v>
      </c>
      <c r="D191" s="23">
        <v>44</v>
      </c>
      <c r="E191" s="23" t="s">
        <v>478</v>
      </c>
      <c r="F191" s="23" t="s">
        <v>479</v>
      </c>
      <c r="G191" s="25" t="s">
        <v>480</v>
      </c>
      <c r="H191" s="23" t="s">
        <v>276</v>
      </c>
      <c r="I191" s="47">
        <v>43983</v>
      </c>
      <c r="J191" s="23">
        <v>700</v>
      </c>
      <c r="K191" s="23">
        <v>1</v>
      </c>
      <c r="L191" s="23">
        <v>700</v>
      </c>
      <c r="M191" s="22" t="s">
        <v>21</v>
      </c>
    </row>
    <row r="192" ht="24" customHeight="1" spans="1:13">
      <c r="A192" s="18">
        <v>188</v>
      </c>
      <c r="B192" s="23" t="s">
        <v>481</v>
      </c>
      <c r="C192" s="23" t="s">
        <v>16</v>
      </c>
      <c r="D192" s="23">
        <v>47</v>
      </c>
      <c r="E192" s="23" t="s">
        <v>478</v>
      </c>
      <c r="F192" s="23" t="s">
        <v>482</v>
      </c>
      <c r="G192" s="24" t="s">
        <v>483</v>
      </c>
      <c r="H192" s="23" t="s">
        <v>276</v>
      </c>
      <c r="I192" s="47">
        <v>43983</v>
      </c>
      <c r="J192" s="23">
        <v>700</v>
      </c>
      <c r="K192" s="23">
        <v>1</v>
      </c>
      <c r="L192" s="23">
        <v>700</v>
      </c>
      <c r="M192" s="22" t="s">
        <v>21</v>
      </c>
    </row>
    <row r="193" ht="24" customHeight="1" spans="1:13">
      <c r="A193" s="18">
        <v>189</v>
      </c>
      <c r="B193" s="23" t="s">
        <v>484</v>
      </c>
      <c r="C193" s="23" t="s">
        <v>23</v>
      </c>
      <c r="D193" s="23">
        <v>51</v>
      </c>
      <c r="E193" s="23" t="s">
        <v>478</v>
      </c>
      <c r="F193" s="23" t="s">
        <v>485</v>
      </c>
      <c r="G193" s="24" t="s">
        <v>486</v>
      </c>
      <c r="H193" s="23" t="s">
        <v>276</v>
      </c>
      <c r="I193" s="47">
        <v>43983</v>
      </c>
      <c r="J193" s="23">
        <v>700</v>
      </c>
      <c r="K193" s="23">
        <v>1</v>
      </c>
      <c r="L193" s="23">
        <v>700</v>
      </c>
      <c r="M193" s="22" t="s">
        <v>21</v>
      </c>
    </row>
    <row r="194" ht="24" customHeight="1" spans="1:13">
      <c r="A194" s="18">
        <v>190</v>
      </c>
      <c r="B194" s="36" t="s">
        <v>487</v>
      </c>
      <c r="C194" s="36" t="s">
        <v>23</v>
      </c>
      <c r="D194" s="36">
        <v>40</v>
      </c>
      <c r="E194" s="36" t="s">
        <v>478</v>
      </c>
      <c r="F194" s="36" t="s">
        <v>488</v>
      </c>
      <c r="G194" s="37" t="s">
        <v>489</v>
      </c>
      <c r="H194" s="36" t="s">
        <v>276</v>
      </c>
      <c r="I194" s="64">
        <v>43983</v>
      </c>
      <c r="J194" s="36">
        <v>700</v>
      </c>
      <c r="K194" s="36">
        <v>1</v>
      </c>
      <c r="L194" s="36">
        <v>700</v>
      </c>
      <c r="M194" s="22" t="s">
        <v>21</v>
      </c>
    </row>
    <row r="195" ht="24" customHeight="1" spans="1:13">
      <c r="A195" s="18">
        <v>191</v>
      </c>
      <c r="B195" s="36" t="s">
        <v>490</v>
      </c>
      <c r="C195" s="36" t="s">
        <v>23</v>
      </c>
      <c r="D195" s="36">
        <v>52</v>
      </c>
      <c r="E195" s="36" t="s">
        <v>478</v>
      </c>
      <c r="F195" s="36" t="s">
        <v>491</v>
      </c>
      <c r="G195" s="37" t="s">
        <v>492</v>
      </c>
      <c r="H195" s="36" t="s">
        <v>493</v>
      </c>
      <c r="I195" s="64">
        <v>43983</v>
      </c>
      <c r="J195" s="36">
        <v>700</v>
      </c>
      <c r="K195" s="36">
        <v>1</v>
      </c>
      <c r="L195" s="36">
        <v>700</v>
      </c>
      <c r="M195" s="22" t="s">
        <v>21</v>
      </c>
    </row>
    <row r="196" ht="24" customHeight="1" spans="1:13">
      <c r="A196" s="18">
        <v>192</v>
      </c>
      <c r="B196" s="36" t="s">
        <v>494</v>
      </c>
      <c r="C196" s="36" t="s">
        <v>23</v>
      </c>
      <c r="D196" s="36">
        <v>48</v>
      </c>
      <c r="E196" s="36" t="s">
        <v>478</v>
      </c>
      <c r="F196" s="36" t="s">
        <v>485</v>
      </c>
      <c r="G196" s="37" t="s">
        <v>495</v>
      </c>
      <c r="H196" s="36" t="s">
        <v>276</v>
      </c>
      <c r="I196" s="64">
        <v>44652</v>
      </c>
      <c r="J196" s="36">
        <v>700</v>
      </c>
      <c r="K196" s="36">
        <v>1</v>
      </c>
      <c r="L196" s="36">
        <v>700</v>
      </c>
      <c r="M196" s="22" t="s">
        <v>21</v>
      </c>
    </row>
    <row r="197" ht="24" customHeight="1" spans="1:13">
      <c r="A197" s="18">
        <v>193</v>
      </c>
      <c r="B197" s="36" t="s">
        <v>496</v>
      </c>
      <c r="C197" s="36" t="s">
        <v>23</v>
      </c>
      <c r="D197" s="36">
        <v>48</v>
      </c>
      <c r="E197" s="36" t="s">
        <v>478</v>
      </c>
      <c r="F197" s="36" t="s">
        <v>488</v>
      </c>
      <c r="G197" s="37" t="s">
        <v>497</v>
      </c>
      <c r="H197" s="36" t="s">
        <v>276</v>
      </c>
      <c r="I197" s="65">
        <v>43617</v>
      </c>
      <c r="J197" s="36">
        <v>700</v>
      </c>
      <c r="K197" s="36">
        <v>1</v>
      </c>
      <c r="L197" s="36">
        <v>700</v>
      </c>
      <c r="M197" s="22" t="s">
        <v>21</v>
      </c>
    </row>
    <row r="198" ht="24" customHeight="1" spans="1:13">
      <c r="A198" s="18">
        <v>194</v>
      </c>
      <c r="B198" s="23" t="s">
        <v>498</v>
      </c>
      <c r="C198" s="23" t="s">
        <v>16</v>
      </c>
      <c r="D198" s="23">
        <v>35</v>
      </c>
      <c r="E198" s="23" t="s">
        <v>478</v>
      </c>
      <c r="F198" s="23" t="s">
        <v>499</v>
      </c>
      <c r="G198" s="24" t="s">
        <v>500</v>
      </c>
      <c r="H198" s="23" t="s">
        <v>276</v>
      </c>
      <c r="I198" s="34">
        <v>43617</v>
      </c>
      <c r="J198" s="23">
        <v>700</v>
      </c>
      <c r="K198" s="23">
        <v>1</v>
      </c>
      <c r="L198" s="23">
        <v>700</v>
      </c>
      <c r="M198" s="22" t="s">
        <v>21</v>
      </c>
    </row>
    <row r="199" ht="24" customHeight="1" spans="1:13">
      <c r="A199" s="18">
        <v>195</v>
      </c>
      <c r="B199" s="23" t="s">
        <v>501</v>
      </c>
      <c r="C199" s="23" t="s">
        <v>23</v>
      </c>
      <c r="D199" s="23">
        <v>40</v>
      </c>
      <c r="E199" s="23" t="s">
        <v>478</v>
      </c>
      <c r="F199" s="23" t="s">
        <v>499</v>
      </c>
      <c r="G199" s="24" t="s">
        <v>502</v>
      </c>
      <c r="H199" s="23" t="s">
        <v>276</v>
      </c>
      <c r="I199" s="34">
        <v>44713</v>
      </c>
      <c r="J199" s="23">
        <v>700</v>
      </c>
      <c r="K199" s="23">
        <v>1</v>
      </c>
      <c r="L199" s="23">
        <v>700</v>
      </c>
      <c r="M199" s="22" t="s">
        <v>21</v>
      </c>
    </row>
    <row r="200" ht="24" customHeight="1" spans="1:13">
      <c r="A200" s="18">
        <v>196</v>
      </c>
      <c r="B200" s="23" t="s">
        <v>503</v>
      </c>
      <c r="C200" s="23" t="s">
        <v>16</v>
      </c>
      <c r="D200" s="23">
        <v>44</v>
      </c>
      <c r="E200" s="23" t="s">
        <v>478</v>
      </c>
      <c r="F200" s="23" t="s">
        <v>485</v>
      </c>
      <c r="G200" s="24" t="s">
        <v>504</v>
      </c>
      <c r="H200" s="23" t="s">
        <v>276</v>
      </c>
      <c r="I200" s="34">
        <v>43617</v>
      </c>
      <c r="J200" s="23">
        <v>700</v>
      </c>
      <c r="K200" s="23">
        <v>1</v>
      </c>
      <c r="L200" s="23">
        <v>700</v>
      </c>
      <c r="M200" s="22" t="s">
        <v>21</v>
      </c>
    </row>
    <row r="201" ht="24" customHeight="1" spans="1:13">
      <c r="A201" s="18">
        <v>197</v>
      </c>
      <c r="B201" s="23" t="s">
        <v>505</v>
      </c>
      <c r="C201" s="23" t="s">
        <v>23</v>
      </c>
      <c r="D201" s="23">
        <v>54</v>
      </c>
      <c r="E201" s="23" t="s">
        <v>478</v>
      </c>
      <c r="F201" s="23" t="s">
        <v>485</v>
      </c>
      <c r="G201" s="24" t="s">
        <v>506</v>
      </c>
      <c r="H201" s="23" t="s">
        <v>276</v>
      </c>
      <c r="I201" s="34">
        <v>43617</v>
      </c>
      <c r="J201" s="23">
        <v>700</v>
      </c>
      <c r="K201" s="23">
        <v>1</v>
      </c>
      <c r="L201" s="23">
        <v>700</v>
      </c>
      <c r="M201" s="22" t="s">
        <v>21</v>
      </c>
    </row>
    <row r="202" ht="24" customHeight="1" spans="1:13">
      <c r="A202" s="18">
        <v>198</v>
      </c>
      <c r="B202" s="23" t="s">
        <v>507</v>
      </c>
      <c r="C202" s="23" t="s">
        <v>16</v>
      </c>
      <c r="D202" s="23">
        <v>51</v>
      </c>
      <c r="E202" s="23" t="s">
        <v>478</v>
      </c>
      <c r="F202" s="23" t="s">
        <v>479</v>
      </c>
      <c r="G202" s="24" t="s">
        <v>508</v>
      </c>
      <c r="H202" s="23" t="s">
        <v>276</v>
      </c>
      <c r="I202" s="34">
        <v>43617</v>
      </c>
      <c r="J202" s="23">
        <v>700</v>
      </c>
      <c r="K202" s="23">
        <v>1</v>
      </c>
      <c r="L202" s="23">
        <v>700</v>
      </c>
      <c r="M202" s="22" t="s">
        <v>21</v>
      </c>
    </row>
    <row r="203" ht="24" customHeight="1" spans="1:13">
      <c r="A203" s="18">
        <v>199</v>
      </c>
      <c r="B203" s="23" t="s">
        <v>509</v>
      </c>
      <c r="C203" s="23" t="s">
        <v>16</v>
      </c>
      <c r="D203" s="23">
        <v>62</v>
      </c>
      <c r="E203" s="23" t="s">
        <v>478</v>
      </c>
      <c r="F203" s="23" t="s">
        <v>479</v>
      </c>
      <c r="G203" s="24" t="s">
        <v>510</v>
      </c>
      <c r="H203" s="23" t="s">
        <v>276</v>
      </c>
      <c r="I203" s="34">
        <v>44348</v>
      </c>
      <c r="J203" s="23">
        <v>700</v>
      </c>
      <c r="K203" s="23">
        <v>1</v>
      </c>
      <c r="L203" s="23">
        <v>700</v>
      </c>
      <c r="M203" s="22" t="s">
        <v>21</v>
      </c>
    </row>
    <row r="204" ht="24" customHeight="1" spans="1:13">
      <c r="A204" s="18">
        <v>200</v>
      </c>
      <c r="B204" s="23" t="s">
        <v>511</v>
      </c>
      <c r="C204" s="23" t="s">
        <v>23</v>
      </c>
      <c r="D204" s="23">
        <v>53</v>
      </c>
      <c r="E204" s="23" t="s">
        <v>478</v>
      </c>
      <c r="F204" s="23" t="s">
        <v>482</v>
      </c>
      <c r="G204" s="24" t="s">
        <v>506</v>
      </c>
      <c r="H204" s="23" t="s">
        <v>276</v>
      </c>
      <c r="I204" s="34">
        <v>43617</v>
      </c>
      <c r="J204" s="23">
        <v>700</v>
      </c>
      <c r="K204" s="23">
        <v>1</v>
      </c>
      <c r="L204" s="23">
        <v>700</v>
      </c>
      <c r="M204" s="22" t="s">
        <v>21</v>
      </c>
    </row>
    <row r="205" ht="24" customHeight="1" spans="1:13">
      <c r="A205" s="18">
        <v>201</v>
      </c>
      <c r="B205" s="23" t="s">
        <v>512</v>
      </c>
      <c r="C205" s="23" t="s">
        <v>23</v>
      </c>
      <c r="D205" s="23">
        <v>41</v>
      </c>
      <c r="E205" s="23" t="s">
        <v>478</v>
      </c>
      <c r="F205" s="23" t="s">
        <v>482</v>
      </c>
      <c r="G205" s="24" t="s">
        <v>513</v>
      </c>
      <c r="H205" s="23" t="s">
        <v>276</v>
      </c>
      <c r="I205" s="34">
        <v>43617</v>
      </c>
      <c r="J205" s="23">
        <v>700</v>
      </c>
      <c r="K205" s="23">
        <v>1</v>
      </c>
      <c r="L205" s="23">
        <v>700</v>
      </c>
      <c r="M205" s="22" t="s">
        <v>21</v>
      </c>
    </row>
    <row r="206" ht="24" customHeight="1" spans="1:13">
      <c r="A206" s="18">
        <v>202</v>
      </c>
      <c r="B206" s="39" t="s">
        <v>514</v>
      </c>
      <c r="C206" s="39" t="s">
        <v>23</v>
      </c>
      <c r="D206" s="39">
        <v>32</v>
      </c>
      <c r="E206" s="39" t="s">
        <v>515</v>
      </c>
      <c r="F206" s="39" t="s">
        <v>516</v>
      </c>
      <c r="G206" s="62" t="s">
        <v>517</v>
      </c>
      <c r="H206" s="39" t="s">
        <v>103</v>
      </c>
      <c r="I206" s="66">
        <v>43891</v>
      </c>
      <c r="J206" s="39">
        <v>700</v>
      </c>
      <c r="K206" s="39">
        <v>1</v>
      </c>
      <c r="L206" s="39">
        <v>700</v>
      </c>
      <c r="M206" s="22" t="s">
        <v>21</v>
      </c>
    </row>
    <row r="207" ht="24" customHeight="1" spans="1:13">
      <c r="A207" s="18">
        <v>203</v>
      </c>
      <c r="B207" s="39" t="s">
        <v>518</v>
      </c>
      <c r="C207" s="39" t="s">
        <v>23</v>
      </c>
      <c r="D207" s="39">
        <v>27</v>
      </c>
      <c r="E207" s="39" t="s">
        <v>515</v>
      </c>
      <c r="F207" s="39" t="s">
        <v>519</v>
      </c>
      <c r="G207" s="63" t="s">
        <v>520</v>
      </c>
      <c r="H207" s="39" t="s">
        <v>216</v>
      </c>
      <c r="I207" s="66">
        <v>43952</v>
      </c>
      <c r="J207" s="39">
        <v>700</v>
      </c>
      <c r="K207" s="39">
        <v>1</v>
      </c>
      <c r="L207" s="39">
        <v>700</v>
      </c>
      <c r="M207" s="22" t="s">
        <v>21</v>
      </c>
    </row>
    <row r="208" ht="24" customHeight="1" spans="1:13">
      <c r="A208" s="18">
        <v>204</v>
      </c>
      <c r="B208" s="39" t="s">
        <v>521</v>
      </c>
      <c r="C208" s="39" t="s">
        <v>23</v>
      </c>
      <c r="D208" s="39">
        <v>57</v>
      </c>
      <c r="E208" s="39" t="s">
        <v>515</v>
      </c>
      <c r="F208" s="39" t="s">
        <v>519</v>
      </c>
      <c r="G208" s="63" t="s">
        <v>522</v>
      </c>
      <c r="H208" s="39" t="s">
        <v>216</v>
      </c>
      <c r="I208" s="66">
        <v>44136</v>
      </c>
      <c r="J208" s="39">
        <v>700</v>
      </c>
      <c r="K208" s="39">
        <v>1</v>
      </c>
      <c r="L208" s="39">
        <v>700</v>
      </c>
      <c r="M208" s="22" t="s">
        <v>21</v>
      </c>
    </row>
    <row r="209" ht="24" customHeight="1" spans="1:13">
      <c r="A209" s="18">
        <v>205</v>
      </c>
      <c r="B209" s="39" t="s">
        <v>523</v>
      </c>
      <c r="C209" s="39" t="s">
        <v>23</v>
      </c>
      <c r="D209" s="39">
        <v>38</v>
      </c>
      <c r="E209" s="39" t="s">
        <v>515</v>
      </c>
      <c r="F209" s="39" t="s">
        <v>524</v>
      </c>
      <c r="G209" s="62" t="s">
        <v>525</v>
      </c>
      <c r="H209" s="39" t="s">
        <v>216</v>
      </c>
      <c r="I209" s="66">
        <v>43891</v>
      </c>
      <c r="J209" s="39">
        <v>700</v>
      </c>
      <c r="K209" s="39">
        <v>1</v>
      </c>
      <c r="L209" s="39">
        <v>700</v>
      </c>
      <c r="M209" s="22" t="s">
        <v>21</v>
      </c>
    </row>
    <row r="210" ht="24" customHeight="1" spans="1:13">
      <c r="A210" s="18">
        <v>206</v>
      </c>
      <c r="B210" s="39" t="s">
        <v>526</v>
      </c>
      <c r="C210" s="39" t="s">
        <v>16</v>
      </c>
      <c r="D210" s="39">
        <v>52</v>
      </c>
      <c r="E210" s="39" t="s">
        <v>515</v>
      </c>
      <c r="F210" s="39" t="s">
        <v>527</v>
      </c>
      <c r="G210" s="63" t="s">
        <v>528</v>
      </c>
      <c r="H210" s="39" t="s">
        <v>216</v>
      </c>
      <c r="I210" s="66">
        <v>43952</v>
      </c>
      <c r="J210" s="39">
        <v>700</v>
      </c>
      <c r="K210" s="39">
        <v>1</v>
      </c>
      <c r="L210" s="39">
        <v>700</v>
      </c>
      <c r="M210" s="22" t="s">
        <v>21</v>
      </c>
    </row>
    <row r="211" ht="24" customHeight="1" spans="1:13">
      <c r="A211" s="18">
        <v>207</v>
      </c>
      <c r="B211" s="39" t="s">
        <v>529</v>
      </c>
      <c r="C211" s="39" t="s">
        <v>23</v>
      </c>
      <c r="D211" s="39">
        <v>66</v>
      </c>
      <c r="E211" s="39" t="s">
        <v>515</v>
      </c>
      <c r="F211" s="39" t="s">
        <v>530</v>
      </c>
      <c r="G211" s="62" t="s">
        <v>531</v>
      </c>
      <c r="H211" s="39" t="s">
        <v>216</v>
      </c>
      <c r="I211" s="66">
        <v>43891</v>
      </c>
      <c r="J211" s="39">
        <v>700</v>
      </c>
      <c r="K211" s="39">
        <v>1</v>
      </c>
      <c r="L211" s="39">
        <v>700</v>
      </c>
      <c r="M211" s="22" t="s">
        <v>21</v>
      </c>
    </row>
    <row r="212" ht="24" customHeight="1" spans="1:13">
      <c r="A212" s="18">
        <v>208</v>
      </c>
      <c r="B212" s="18" t="s">
        <v>532</v>
      </c>
      <c r="C212" s="18" t="s">
        <v>16</v>
      </c>
      <c r="D212" s="18">
        <v>58</v>
      </c>
      <c r="E212" s="18" t="s">
        <v>515</v>
      </c>
      <c r="F212" s="18" t="s">
        <v>527</v>
      </c>
      <c r="G212" s="19" t="s">
        <v>533</v>
      </c>
      <c r="H212" s="18" t="s">
        <v>534</v>
      </c>
      <c r="I212" s="67">
        <v>43282</v>
      </c>
      <c r="J212" s="39">
        <v>700</v>
      </c>
      <c r="K212" s="39">
        <v>1</v>
      </c>
      <c r="L212" s="39">
        <v>700</v>
      </c>
      <c r="M212" s="22" t="s">
        <v>21</v>
      </c>
    </row>
    <row r="213" s="7" customFormat="1" ht="24" customHeight="1" spans="1:13">
      <c r="A213" s="18">
        <v>209</v>
      </c>
      <c r="B213" s="18" t="s">
        <v>535</v>
      </c>
      <c r="C213" s="18" t="s">
        <v>16</v>
      </c>
      <c r="D213" s="18">
        <v>54</v>
      </c>
      <c r="E213" s="18" t="s">
        <v>515</v>
      </c>
      <c r="F213" s="18" t="s">
        <v>527</v>
      </c>
      <c r="G213" s="19" t="s">
        <v>536</v>
      </c>
      <c r="H213" s="18" t="s">
        <v>20</v>
      </c>
      <c r="I213" s="67">
        <v>43282</v>
      </c>
      <c r="J213" s="39">
        <v>700</v>
      </c>
      <c r="K213" s="39">
        <v>1</v>
      </c>
      <c r="L213" s="39">
        <v>700</v>
      </c>
      <c r="M213" s="22" t="s">
        <v>21</v>
      </c>
    </row>
    <row r="214" ht="24" customHeight="1" spans="1:13">
      <c r="A214" s="18">
        <v>210</v>
      </c>
      <c r="B214" s="18" t="s">
        <v>537</v>
      </c>
      <c r="C214" s="18" t="s">
        <v>16</v>
      </c>
      <c r="D214" s="18">
        <v>66</v>
      </c>
      <c r="E214" s="18" t="s">
        <v>515</v>
      </c>
      <c r="F214" s="18" t="s">
        <v>527</v>
      </c>
      <c r="G214" s="19" t="s">
        <v>538</v>
      </c>
      <c r="H214" s="18" t="s">
        <v>20</v>
      </c>
      <c r="I214" s="67">
        <v>43952</v>
      </c>
      <c r="J214" s="39">
        <v>700</v>
      </c>
      <c r="K214" s="39">
        <v>1</v>
      </c>
      <c r="L214" s="39">
        <v>700</v>
      </c>
      <c r="M214" s="22" t="s">
        <v>21</v>
      </c>
    </row>
    <row r="215" ht="24" customHeight="1" spans="1:13">
      <c r="A215" s="18">
        <v>211</v>
      </c>
      <c r="B215" s="18" t="s">
        <v>539</v>
      </c>
      <c r="C215" s="18" t="s">
        <v>16</v>
      </c>
      <c r="D215" s="18">
        <v>44</v>
      </c>
      <c r="E215" s="18" t="s">
        <v>515</v>
      </c>
      <c r="F215" s="18" t="s">
        <v>524</v>
      </c>
      <c r="G215" s="19" t="s">
        <v>540</v>
      </c>
      <c r="H215" s="18" t="s">
        <v>20</v>
      </c>
      <c r="I215" s="67">
        <v>43282</v>
      </c>
      <c r="J215" s="39">
        <v>700</v>
      </c>
      <c r="K215" s="39">
        <v>1</v>
      </c>
      <c r="L215" s="39">
        <v>700</v>
      </c>
      <c r="M215" s="22" t="s">
        <v>21</v>
      </c>
    </row>
    <row r="216" ht="24" customHeight="1" spans="1:13">
      <c r="A216" s="18">
        <v>212</v>
      </c>
      <c r="B216" s="18" t="s">
        <v>541</v>
      </c>
      <c r="C216" s="18" t="s">
        <v>16</v>
      </c>
      <c r="D216" s="18">
        <v>46</v>
      </c>
      <c r="E216" s="18" t="s">
        <v>515</v>
      </c>
      <c r="F216" s="18" t="s">
        <v>524</v>
      </c>
      <c r="G216" s="19" t="s">
        <v>542</v>
      </c>
      <c r="H216" s="18" t="s">
        <v>534</v>
      </c>
      <c r="I216" s="67">
        <v>43282</v>
      </c>
      <c r="J216" s="39">
        <v>700</v>
      </c>
      <c r="K216" s="39">
        <v>1</v>
      </c>
      <c r="L216" s="39">
        <v>700</v>
      </c>
      <c r="M216" s="22" t="s">
        <v>21</v>
      </c>
    </row>
    <row r="217" ht="24" customHeight="1" spans="1:13">
      <c r="A217" s="18">
        <v>213</v>
      </c>
      <c r="B217" s="18" t="s">
        <v>543</v>
      </c>
      <c r="C217" s="18" t="s">
        <v>23</v>
      </c>
      <c r="D217" s="18">
        <v>33</v>
      </c>
      <c r="E217" s="18" t="s">
        <v>515</v>
      </c>
      <c r="F217" s="18" t="s">
        <v>544</v>
      </c>
      <c r="G217" s="19" t="s">
        <v>545</v>
      </c>
      <c r="H217" s="18" t="s">
        <v>534</v>
      </c>
      <c r="I217" s="67">
        <v>43282</v>
      </c>
      <c r="J217" s="39">
        <v>700</v>
      </c>
      <c r="K217" s="39">
        <v>1</v>
      </c>
      <c r="L217" s="39">
        <v>700</v>
      </c>
      <c r="M217" s="22" t="s">
        <v>21</v>
      </c>
    </row>
    <row r="218" ht="24" customHeight="1" spans="1:13">
      <c r="A218" s="18">
        <v>214</v>
      </c>
      <c r="B218" s="18" t="s">
        <v>546</v>
      </c>
      <c r="C218" s="18" t="s">
        <v>16</v>
      </c>
      <c r="D218" s="18">
        <v>57</v>
      </c>
      <c r="E218" s="18" t="s">
        <v>515</v>
      </c>
      <c r="F218" s="18" t="s">
        <v>544</v>
      </c>
      <c r="G218" s="19" t="s">
        <v>547</v>
      </c>
      <c r="H218" s="18" t="s">
        <v>20</v>
      </c>
      <c r="I218" s="67">
        <v>43282</v>
      </c>
      <c r="J218" s="39">
        <v>700</v>
      </c>
      <c r="K218" s="39">
        <v>1</v>
      </c>
      <c r="L218" s="39">
        <v>700</v>
      </c>
      <c r="M218" s="22" t="s">
        <v>21</v>
      </c>
    </row>
    <row r="219" ht="24" customHeight="1" spans="1:13">
      <c r="A219" s="18">
        <v>215</v>
      </c>
      <c r="B219" s="18" t="s">
        <v>548</v>
      </c>
      <c r="C219" s="18" t="s">
        <v>23</v>
      </c>
      <c r="D219" s="18">
        <v>34</v>
      </c>
      <c r="E219" s="18" t="s">
        <v>515</v>
      </c>
      <c r="F219" s="18" t="s">
        <v>516</v>
      </c>
      <c r="G219" s="19" t="s">
        <v>549</v>
      </c>
      <c r="H219" s="18" t="s">
        <v>20</v>
      </c>
      <c r="I219" s="67">
        <v>44470</v>
      </c>
      <c r="J219" s="39">
        <v>700</v>
      </c>
      <c r="K219" s="39">
        <v>1</v>
      </c>
      <c r="L219" s="39">
        <v>700</v>
      </c>
      <c r="M219" s="22" t="s">
        <v>21</v>
      </c>
    </row>
    <row r="220" ht="24" customHeight="1" spans="1:13">
      <c r="A220" s="18">
        <v>216</v>
      </c>
      <c r="B220" s="18" t="s">
        <v>550</v>
      </c>
      <c r="C220" s="18" t="s">
        <v>23</v>
      </c>
      <c r="D220" s="18">
        <v>36</v>
      </c>
      <c r="E220" s="18" t="s">
        <v>515</v>
      </c>
      <c r="F220" s="18" t="s">
        <v>516</v>
      </c>
      <c r="G220" s="19" t="s">
        <v>124</v>
      </c>
      <c r="H220" s="18" t="s">
        <v>534</v>
      </c>
      <c r="I220" s="67">
        <v>43282</v>
      </c>
      <c r="J220" s="39">
        <v>700</v>
      </c>
      <c r="K220" s="39">
        <v>1</v>
      </c>
      <c r="L220" s="39">
        <v>700</v>
      </c>
      <c r="M220" s="22" t="s">
        <v>21</v>
      </c>
    </row>
    <row r="221" ht="24" customHeight="1" spans="1:13">
      <c r="A221" s="18">
        <v>217</v>
      </c>
      <c r="B221" s="18" t="s">
        <v>551</v>
      </c>
      <c r="C221" s="18" t="s">
        <v>23</v>
      </c>
      <c r="D221" s="18">
        <v>61</v>
      </c>
      <c r="E221" s="18" t="s">
        <v>515</v>
      </c>
      <c r="F221" s="18" t="s">
        <v>530</v>
      </c>
      <c r="G221" s="19" t="s">
        <v>552</v>
      </c>
      <c r="H221" s="18" t="s">
        <v>534</v>
      </c>
      <c r="I221" s="67">
        <v>43282</v>
      </c>
      <c r="J221" s="39">
        <v>700</v>
      </c>
      <c r="K221" s="39">
        <v>1</v>
      </c>
      <c r="L221" s="39">
        <v>700</v>
      </c>
      <c r="M221" s="22" t="s">
        <v>21</v>
      </c>
    </row>
    <row r="222" s="6" customFormat="1" ht="24" customHeight="1" spans="1:13">
      <c r="A222" s="18">
        <v>218</v>
      </c>
      <c r="B222" s="18" t="s">
        <v>553</v>
      </c>
      <c r="C222" s="18" t="s">
        <v>16</v>
      </c>
      <c r="D222" s="18">
        <v>58</v>
      </c>
      <c r="E222" s="18" t="s">
        <v>515</v>
      </c>
      <c r="F222" s="18" t="s">
        <v>530</v>
      </c>
      <c r="G222" s="19" t="s">
        <v>554</v>
      </c>
      <c r="H222" s="18" t="s">
        <v>20</v>
      </c>
      <c r="I222" s="67">
        <v>43282</v>
      </c>
      <c r="J222" s="39">
        <v>700</v>
      </c>
      <c r="K222" s="39">
        <v>1</v>
      </c>
      <c r="L222" s="39">
        <v>700</v>
      </c>
      <c r="M222" s="22" t="s">
        <v>21</v>
      </c>
    </row>
    <row r="223" ht="24" customHeight="1" spans="1:13">
      <c r="A223" s="18">
        <v>219</v>
      </c>
      <c r="B223" s="18" t="s">
        <v>555</v>
      </c>
      <c r="C223" s="18" t="s">
        <v>16</v>
      </c>
      <c r="D223" s="18">
        <v>24</v>
      </c>
      <c r="E223" s="18" t="s">
        <v>515</v>
      </c>
      <c r="F223" s="18" t="s">
        <v>519</v>
      </c>
      <c r="G223" s="19" t="s">
        <v>556</v>
      </c>
      <c r="H223" s="18" t="s">
        <v>20</v>
      </c>
      <c r="I223" s="67">
        <v>43282</v>
      </c>
      <c r="J223" s="39">
        <v>700</v>
      </c>
      <c r="K223" s="39">
        <v>1</v>
      </c>
      <c r="L223" s="39">
        <v>700</v>
      </c>
      <c r="M223" s="22" t="s">
        <v>21</v>
      </c>
    </row>
    <row r="224" ht="24" customHeight="1" spans="1:13">
      <c r="A224" s="18">
        <v>220</v>
      </c>
      <c r="B224" s="18" t="s">
        <v>557</v>
      </c>
      <c r="C224" s="18" t="s">
        <v>23</v>
      </c>
      <c r="D224" s="18">
        <v>40</v>
      </c>
      <c r="E224" s="18" t="s">
        <v>515</v>
      </c>
      <c r="F224" s="18" t="s">
        <v>519</v>
      </c>
      <c r="G224" s="19" t="s">
        <v>558</v>
      </c>
      <c r="H224" s="18" t="s">
        <v>534</v>
      </c>
      <c r="I224" s="67">
        <v>43282</v>
      </c>
      <c r="J224" s="39">
        <v>700</v>
      </c>
      <c r="K224" s="39">
        <v>1</v>
      </c>
      <c r="L224" s="39">
        <v>700</v>
      </c>
      <c r="M224" s="22" t="s">
        <v>21</v>
      </c>
    </row>
    <row r="225" ht="24" customHeight="1" spans="1:13">
      <c r="A225" s="18">
        <v>221</v>
      </c>
      <c r="B225" s="43" t="s">
        <v>559</v>
      </c>
      <c r="C225" s="43" t="s">
        <v>23</v>
      </c>
      <c r="D225" s="43">
        <v>53</v>
      </c>
      <c r="E225" s="43" t="s">
        <v>515</v>
      </c>
      <c r="F225" s="43" t="s">
        <v>560</v>
      </c>
      <c r="G225" s="52" t="s">
        <v>561</v>
      </c>
      <c r="H225" s="43" t="s">
        <v>534</v>
      </c>
      <c r="I225" s="59">
        <v>43282</v>
      </c>
      <c r="J225" s="39">
        <v>700</v>
      </c>
      <c r="K225" s="39">
        <v>1</v>
      </c>
      <c r="L225" s="39">
        <v>700</v>
      </c>
      <c r="M225" s="22" t="s">
        <v>21</v>
      </c>
    </row>
    <row r="226" ht="24" customHeight="1" spans="1:13">
      <c r="A226" s="18">
        <v>222</v>
      </c>
      <c r="B226" s="43" t="s">
        <v>562</v>
      </c>
      <c r="C226" s="43" t="s">
        <v>23</v>
      </c>
      <c r="D226" s="43">
        <v>45</v>
      </c>
      <c r="E226" s="43" t="s">
        <v>515</v>
      </c>
      <c r="F226" s="43" t="s">
        <v>560</v>
      </c>
      <c r="G226" s="52" t="s">
        <v>563</v>
      </c>
      <c r="H226" s="43" t="s">
        <v>20</v>
      </c>
      <c r="I226" s="59">
        <v>43647</v>
      </c>
      <c r="J226" s="39">
        <v>700</v>
      </c>
      <c r="K226" s="39">
        <v>1</v>
      </c>
      <c r="L226" s="39">
        <v>700</v>
      </c>
      <c r="M226" s="22" t="s">
        <v>21</v>
      </c>
    </row>
    <row r="227" ht="24" customHeight="1" spans="1:13">
      <c r="A227" s="18">
        <v>223</v>
      </c>
      <c r="B227" s="22" t="s">
        <v>564</v>
      </c>
      <c r="C227" s="22" t="s">
        <v>16</v>
      </c>
      <c r="D227" s="22" t="e">
        <f ca="1" t="shared" ref="D227:D277" si="1">_xlfn.IFS(LEN(G227)=15,DATEDIF(TEXT("19"&amp;MID(G227,7,6),"0-00-00"),TODAY(),"y"),LEN(G227)=18,DATEDIF(TEXT(MID(G227,7,8),"0-00-00"),TODAY(),"y"),TRUE,"身份证错误")</f>
        <v>#VALUE!</v>
      </c>
      <c r="E227" s="22" t="s">
        <v>565</v>
      </c>
      <c r="F227" s="22" t="s">
        <v>566</v>
      </c>
      <c r="G227" s="21" t="s">
        <v>567</v>
      </c>
      <c r="H227" s="22" t="s">
        <v>276</v>
      </c>
      <c r="I227" s="48" t="s">
        <v>568</v>
      </c>
      <c r="J227" s="22">
        <v>700</v>
      </c>
      <c r="K227" s="22">
        <v>1</v>
      </c>
      <c r="L227" s="22">
        <f t="shared" ref="L227:L277" si="2">J227*K227</f>
        <v>700</v>
      </c>
      <c r="M227" s="22" t="s">
        <v>21</v>
      </c>
    </row>
    <row r="228" s="6" customFormat="1" ht="24" customHeight="1" spans="1:13">
      <c r="A228" s="18">
        <v>224</v>
      </c>
      <c r="B228" s="22" t="s">
        <v>569</v>
      </c>
      <c r="C228" s="22" t="s">
        <v>23</v>
      </c>
      <c r="D228" s="22" t="e">
        <f ca="1" t="shared" si="1"/>
        <v>#VALUE!</v>
      </c>
      <c r="E228" s="22" t="s">
        <v>565</v>
      </c>
      <c r="F228" s="22" t="s">
        <v>570</v>
      </c>
      <c r="G228" s="21" t="s">
        <v>571</v>
      </c>
      <c r="H228" s="22" t="s">
        <v>276</v>
      </c>
      <c r="I228" s="48" t="s">
        <v>568</v>
      </c>
      <c r="J228" s="22">
        <v>700</v>
      </c>
      <c r="K228" s="22">
        <v>1</v>
      </c>
      <c r="L228" s="22">
        <f t="shared" si="2"/>
        <v>700</v>
      </c>
      <c r="M228" s="22" t="s">
        <v>21</v>
      </c>
    </row>
    <row r="229" s="6" customFormat="1" ht="24" customHeight="1" spans="1:13">
      <c r="A229" s="18">
        <v>225</v>
      </c>
      <c r="B229" s="22" t="s">
        <v>572</v>
      </c>
      <c r="C229" s="22" t="s">
        <v>23</v>
      </c>
      <c r="D229" s="22" t="e">
        <f ca="1" t="shared" si="1"/>
        <v>#VALUE!</v>
      </c>
      <c r="E229" s="22" t="s">
        <v>565</v>
      </c>
      <c r="F229" s="22" t="s">
        <v>573</v>
      </c>
      <c r="G229" s="21" t="s">
        <v>574</v>
      </c>
      <c r="H229" s="22" t="s">
        <v>276</v>
      </c>
      <c r="I229" s="48" t="s">
        <v>568</v>
      </c>
      <c r="J229" s="22">
        <v>700</v>
      </c>
      <c r="K229" s="22">
        <v>1</v>
      </c>
      <c r="L229" s="22">
        <f t="shared" si="2"/>
        <v>700</v>
      </c>
      <c r="M229" s="22" t="s">
        <v>21</v>
      </c>
    </row>
    <row r="230" s="6" customFormat="1" ht="24" customHeight="1" spans="1:13">
      <c r="A230" s="18">
        <v>226</v>
      </c>
      <c r="B230" s="22" t="s">
        <v>575</v>
      </c>
      <c r="C230" s="22" t="s">
        <v>16</v>
      </c>
      <c r="D230" s="22" t="e">
        <f ca="1" t="shared" si="1"/>
        <v>#VALUE!</v>
      </c>
      <c r="E230" s="22" t="s">
        <v>565</v>
      </c>
      <c r="F230" s="22" t="s">
        <v>573</v>
      </c>
      <c r="G230" s="21" t="s">
        <v>576</v>
      </c>
      <c r="H230" s="22" t="s">
        <v>276</v>
      </c>
      <c r="I230" s="48" t="s">
        <v>568</v>
      </c>
      <c r="J230" s="22">
        <v>700</v>
      </c>
      <c r="K230" s="22">
        <v>1</v>
      </c>
      <c r="L230" s="22">
        <f t="shared" si="2"/>
        <v>700</v>
      </c>
      <c r="M230" s="22" t="s">
        <v>21</v>
      </c>
    </row>
    <row r="231" s="6" customFormat="1" ht="24" customHeight="1" spans="1:13">
      <c r="A231" s="18">
        <v>227</v>
      </c>
      <c r="B231" s="22" t="s">
        <v>577</v>
      </c>
      <c r="C231" s="22" t="s">
        <v>23</v>
      </c>
      <c r="D231" s="22" t="e">
        <f ca="1" t="shared" si="1"/>
        <v>#VALUE!</v>
      </c>
      <c r="E231" s="22" t="s">
        <v>565</v>
      </c>
      <c r="F231" s="22" t="s">
        <v>578</v>
      </c>
      <c r="G231" s="21" t="s">
        <v>579</v>
      </c>
      <c r="H231" s="22" t="s">
        <v>276</v>
      </c>
      <c r="I231" s="48" t="s">
        <v>580</v>
      </c>
      <c r="J231" s="22">
        <v>700</v>
      </c>
      <c r="K231" s="22">
        <v>1</v>
      </c>
      <c r="L231" s="22">
        <f t="shared" si="2"/>
        <v>700</v>
      </c>
      <c r="M231" s="22" t="s">
        <v>21</v>
      </c>
    </row>
    <row r="232" s="6" customFormat="1" ht="22" customHeight="1" spans="1:13">
      <c r="A232" s="18">
        <v>228</v>
      </c>
      <c r="B232" s="22" t="s">
        <v>581</v>
      </c>
      <c r="C232" s="22" t="s">
        <v>16</v>
      </c>
      <c r="D232" s="22" t="e">
        <f ca="1" t="shared" si="1"/>
        <v>#VALUE!</v>
      </c>
      <c r="E232" s="22" t="s">
        <v>565</v>
      </c>
      <c r="F232" s="22" t="s">
        <v>582</v>
      </c>
      <c r="G232" s="21" t="s">
        <v>533</v>
      </c>
      <c r="H232" s="22" t="s">
        <v>276</v>
      </c>
      <c r="I232" s="48" t="s">
        <v>568</v>
      </c>
      <c r="J232" s="22">
        <v>700</v>
      </c>
      <c r="K232" s="22">
        <v>1</v>
      </c>
      <c r="L232" s="22">
        <f t="shared" si="2"/>
        <v>700</v>
      </c>
      <c r="M232" s="22" t="s">
        <v>21</v>
      </c>
    </row>
    <row r="233" s="6" customFormat="1" ht="22" customHeight="1" spans="1:13">
      <c r="A233" s="18">
        <v>229</v>
      </c>
      <c r="B233" s="22" t="s">
        <v>583</v>
      </c>
      <c r="C233" s="22" t="s">
        <v>23</v>
      </c>
      <c r="D233" s="22" t="e">
        <f ca="1" t="shared" si="1"/>
        <v>#VALUE!</v>
      </c>
      <c r="E233" s="22" t="s">
        <v>565</v>
      </c>
      <c r="F233" s="22" t="s">
        <v>584</v>
      </c>
      <c r="G233" s="21" t="s">
        <v>585</v>
      </c>
      <c r="H233" s="22" t="s">
        <v>276</v>
      </c>
      <c r="I233" s="48" t="s">
        <v>568</v>
      </c>
      <c r="J233" s="22">
        <v>700</v>
      </c>
      <c r="K233" s="22">
        <v>1</v>
      </c>
      <c r="L233" s="22">
        <f t="shared" si="2"/>
        <v>700</v>
      </c>
      <c r="M233" s="22" t="s">
        <v>21</v>
      </c>
    </row>
    <row r="234" s="6" customFormat="1" ht="22" customHeight="1" spans="1:13">
      <c r="A234" s="18">
        <v>230</v>
      </c>
      <c r="B234" s="22" t="s">
        <v>586</v>
      </c>
      <c r="C234" s="22" t="s">
        <v>16</v>
      </c>
      <c r="D234" s="22" t="e">
        <f ca="1" t="shared" si="1"/>
        <v>#VALUE!</v>
      </c>
      <c r="E234" s="22" t="s">
        <v>565</v>
      </c>
      <c r="F234" s="22" t="s">
        <v>587</v>
      </c>
      <c r="G234" s="21" t="s">
        <v>588</v>
      </c>
      <c r="H234" s="22" t="s">
        <v>276</v>
      </c>
      <c r="I234" s="48" t="s">
        <v>568</v>
      </c>
      <c r="J234" s="22">
        <v>700</v>
      </c>
      <c r="K234" s="22">
        <v>1</v>
      </c>
      <c r="L234" s="22">
        <f t="shared" si="2"/>
        <v>700</v>
      </c>
      <c r="M234" s="22" t="s">
        <v>21</v>
      </c>
    </row>
    <row r="235" s="6" customFormat="1" ht="22" customHeight="1" spans="1:13">
      <c r="A235" s="18">
        <v>231</v>
      </c>
      <c r="B235" s="22" t="s">
        <v>589</v>
      </c>
      <c r="C235" s="22" t="s">
        <v>23</v>
      </c>
      <c r="D235" s="22" t="e">
        <f ca="1" t="shared" si="1"/>
        <v>#VALUE!</v>
      </c>
      <c r="E235" s="22" t="s">
        <v>565</v>
      </c>
      <c r="F235" s="22" t="s">
        <v>587</v>
      </c>
      <c r="G235" s="21" t="s">
        <v>83</v>
      </c>
      <c r="H235" s="22" t="s">
        <v>276</v>
      </c>
      <c r="I235" s="48" t="s">
        <v>568</v>
      </c>
      <c r="J235" s="22">
        <v>700</v>
      </c>
      <c r="K235" s="22">
        <v>1</v>
      </c>
      <c r="L235" s="22">
        <f t="shared" si="2"/>
        <v>700</v>
      </c>
      <c r="M235" s="22" t="s">
        <v>21</v>
      </c>
    </row>
    <row r="236" s="6" customFormat="1" ht="22" customHeight="1" spans="1:13">
      <c r="A236" s="18">
        <v>232</v>
      </c>
      <c r="B236" s="22" t="s">
        <v>590</v>
      </c>
      <c r="C236" s="22" t="s">
        <v>23</v>
      </c>
      <c r="D236" s="22" t="e">
        <f ca="1" t="shared" si="1"/>
        <v>#VALUE!</v>
      </c>
      <c r="E236" s="22" t="s">
        <v>565</v>
      </c>
      <c r="F236" s="22" t="s">
        <v>566</v>
      </c>
      <c r="G236" s="21" t="s">
        <v>591</v>
      </c>
      <c r="H236" s="22" t="s">
        <v>276</v>
      </c>
      <c r="I236" s="48" t="s">
        <v>568</v>
      </c>
      <c r="J236" s="22">
        <v>700</v>
      </c>
      <c r="K236" s="22">
        <v>1</v>
      </c>
      <c r="L236" s="22">
        <f t="shared" si="2"/>
        <v>700</v>
      </c>
      <c r="M236" s="22" t="s">
        <v>21</v>
      </c>
    </row>
    <row r="237" s="6" customFormat="1" ht="22" customHeight="1" spans="1:13">
      <c r="A237" s="18">
        <v>233</v>
      </c>
      <c r="B237" s="22" t="s">
        <v>592</v>
      </c>
      <c r="C237" s="22" t="s">
        <v>23</v>
      </c>
      <c r="D237" s="22" t="e">
        <f ca="1" t="shared" si="1"/>
        <v>#VALUE!</v>
      </c>
      <c r="E237" s="22" t="s">
        <v>565</v>
      </c>
      <c r="F237" s="22" t="s">
        <v>593</v>
      </c>
      <c r="G237" s="21" t="s">
        <v>594</v>
      </c>
      <c r="H237" s="22" t="s">
        <v>276</v>
      </c>
      <c r="I237" s="48" t="s">
        <v>568</v>
      </c>
      <c r="J237" s="22">
        <v>700</v>
      </c>
      <c r="K237" s="22">
        <v>1</v>
      </c>
      <c r="L237" s="22">
        <f t="shared" si="2"/>
        <v>700</v>
      </c>
      <c r="M237" s="22" t="s">
        <v>21</v>
      </c>
    </row>
    <row r="238" s="6" customFormat="1" ht="22" customHeight="1" spans="1:13">
      <c r="A238" s="18">
        <v>234</v>
      </c>
      <c r="B238" s="22" t="s">
        <v>595</v>
      </c>
      <c r="C238" s="22" t="s">
        <v>16</v>
      </c>
      <c r="D238" s="22" t="e">
        <f ca="1" t="shared" si="1"/>
        <v>#VALUE!</v>
      </c>
      <c r="E238" s="22" t="s">
        <v>565</v>
      </c>
      <c r="F238" s="22" t="s">
        <v>596</v>
      </c>
      <c r="G238" s="21" t="s">
        <v>597</v>
      </c>
      <c r="H238" s="22" t="s">
        <v>276</v>
      </c>
      <c r="I238" s="48" t="s">
        <v>568</v>
      </c>
      <c r="J238" s="22">
        <v>700</v>
      </c>
      <c r="K238" s="22">
        <v>1</v>
      </c>
      <c r="L238" s="22">
        <f t="shared" si="2"/>
        <v>700</v>
      </c>
      <c r="M238" s="22" t="s">
        <v>21</v>
      </c>
    </row>
    <row r="239" s="6" customFormat="1" ht="22" customHeight="1" spans="1:13">
      <c r="A239" s="18">
        <v>235</v>
      </c>
      <c r="B239" s="22" t="s">
        <v>598</v>
      </c>
      <c r="C239" s="22" t="s">
        <v>16</v>
      </c>
      <c r="D239" s="22" t="e">
        <f ca="1" t="shared" si="1"/>
        <v>#VALUE!</v>
      </c>
      <c r="E239" s="22" t="s">
        <v>565</v>
      </c>
      <c r="F239" s="22" t="s">
        <v>596</v>
      </c>
      <c r="G239" s="21" t="s">
        <v>599</v>
      </c>
      <c r="H239" s="22" t="s">
        <v>276</v>
      </c>
      <c r="I239" s="48" t="s">
        <v>568</v>
      </c>
      <c r="J239" s="22">
        <v>700</v>
      </c>
      <c r="K239" s="22">
        <v>1</v>
      </c>
      <c r="L239" s="22">
        <f t="shared" si="2"/>
        <v>700</v>
      </c>
      <c r="M239" s="22" t="s">
        <v>21</v>
      </c>
    </row>
    <row r="240" s="6" customFormat="1" ht="22" customHeight="1" spans="1:13">
      <c r="A240" s="18">
        <v>236</v>
      </c>
      <c r="B240" s="22" t="s">
        <v>600</v>
      </c>
      <c r="C240" s="22" t="s">
        <v>16</v>
      </c>
      <c r="D240" s="22" t="e">
        <f ca="1" t="shared" si="1"/>
        <v>#VALUE!</v>
      </c>
      <c r="E240" s="22" t="s">
        <v>565</v>
      </c>
      <c r="F240" s="22" t="s">
        <v>601</v>
      </c>
      <c r="G240" s="21" t="s">
        <v>602</v>
      </c>
      <c r="H240" s="22" t="s">
        <v>276</v>
      </c>
      <c r="I240" s="48" t="s">
        <v>580</v>
      </c>
      <c r="J240" s="22">
        <v>700</v>
      </c>
      <c r="K240" s="22">
        <v>1</v>
      </c>
      <c r="L240" s="22">
        <f t="shared" si="2"/>
        <v>700</v>
      </c>
      <c r="M240" s="22" t="s">
        <v>21</v>
      </c>
    </row>
    <row r="241" s="6" customFormat="1" ht="22" customHeight="1" spans="1:13">
      <c r="A241" s="18">
        <v>237</v>
      </c>
      <c r="B241" s="22" t="s">
        <v>603</v>
      </c>
      <c r="C241" s="22" t="s">
        <v>16</v>
      </c>
      <c r="D241" s="22" t="e">
        <f ca="1" t="shared" si="1"/>
        <v>#VALUE!</v>
      </c>
      <c r="E241" s="22" t="s">
        <v>565</v>
      </c>
      <c r="F241" s="22" t="s">
        <v>593</v>
      </c>
      <c r="G241" s="21" t="s">
        <v>604</v>
      </c>
      <c r="H241" s="22" t="s">
        <v>276</v>
      </c>
      <c r="I241" s="48" t="s">
        <v>568</v>
      </c>
      <c r="J241" s="22">
        <v>700</v>
      </c>
      <c r="K241" s="22">
        <v>1</v>
      </c>
      <c r="L241" s="22">
        <f t="shared" si="2"/>
        <v>700</v>
      </c>
      <c r="M241" s="22" t="s">
        <v>21</v>
      </c>
    </row>
    <row r="242" s="6" customFormat="1" ht="22" customHeight="1" spans="1:13">
      <c r="A242" s="18">
        <v>238</v>
      </c>
      <c r="B242" s="22" t="s">
        <v>605</v>
      </c>
      <c r="C242" s="22" t="s">
        <v>23</v>
      </c>
      <c r="D242" s="22" t="e">
        <f ca="1" t="shared" si="1"/>
        <v>#VALUE!</v>
      </c>
      <c r="E242" s="22" t="s">
        <v>565</v>
      </c>
      <c r="F242" s="22" t="s">
        <v>606</v>
      </c>
      <c r="G242" s="21" t="s">
        <v>607</v>
      </c>
      <c r="H242" s="22" t="s">
        <v>276</v>
      </c>
      <c r="I242" s="48" t="s">
        <v>568</v>
      </c>
      <c r="J242" s="22">
        <v>700</v>
      </c>
      <c r="K242" s="22">
        <v>1</v>
      </c>
      <c r="L242" s="22">
        <f t="shared" si="2"/>
        <v>700</v>
      </c>
      <c r="M242" s="22" t="s">
        <v>21</v>
      </c>
    </row>
    <row r="243" s="6" customFormat="1" ht="22" customHeight="1" spans="1:13">
      <c r="A243" s="18">
        <v>239</v>
      </c>
      <c r="B243" s="22" t="s">
        <v>608</v>
      </c>
      <c r="C243" s="22" t="s">
        <v>16</v>
      </c>
      <c r="D243" s="22" t="e">
        <f ca="1" t="shared" si="1"/>
        <v>#VALUE!</v>
      </c>
      <c r="E243" s="22" t="s">
        <v>565</v>
      </c>
      <c r="F243" s="22" t="s">
        <v>609</v>
      </c>
      <c r="G243" s="21" t="s">
        <v>610</v>
      </c>
      <c r="H243" s="22" t="s">
        <v>276</v>
      </c>
      <c r="I243" s="48" t="s">
        <v>611</v>
      </c>
      <c r="J243" s="22">
        <v>700</v>
      </c>
      <c r="K243" s="22">
        <v>1</v>
      </c>
      <c r="L243" s="22">
        <f t="shared" si="2"/>
        <v>700</v>
      </c>
      <c r="M243" s="22" t="s">
        <v>21</v>
      </c>
    </row>
    <row r="244" s="6" customFormat="1" ht="22" customHeight="1" spans="1:13">
      <c r="A244" s="18">
        <v>240</v>
      </c>
      <c r="B244" s="22" t="s">
        <v>612</v>
      </c>
      <c r="C244" s="22" t="s">
        <v>23</v>
      </c>
      <c r="D244" s="22" t="e">
        <f ca="1" t="shared" si="1"/>
        <v>#VALUE!</v>
      </c>
      <c r="E244" s="22" t="s">
        <v>565</v>
      </c>
      <c r="F244" s="22" t="s">
        <v>613</v>
      </c>
      <c r="G244" s="21" t="s">
        <v>614</v>
      </c>
      <c r="H244" s="22" t="s">
        <v>276</v>
      </c>
      <c r="I244" s="48" t="s">
        <v>615</v>
      </c>
      <c r="J244" s="22">
        <v>700</v>
      </c>
      <c r="K244" s="22">
        <v>1</v>
      </c>
      <c r="L244" s="22">
        <f t="shared" si="2"/>
        <v>700</v>
      </c>
      <c r="M244" s="22" t="s">
        <v>21</v>
      </c>
    </row>
    <row r="245" s="6" customFormat="1" ht="22" customHeight="1" spans="1:13">
      <c r="A245" s="18">
        <v>241</v>
      </c>
      <c r="B245" s="22" t="s">
        <v>616</v>
      </c>
      <c r="C245" s="22" t="s">
        <v>16</v>
      </c>
      <c r="D245" s="22" t="e">
        <f ca="1" t="shared" si="1"/>
        <v>#VALUE!</v>
      </c>
      <c r="E245" s="22" t="s">
        <v>565</v>
      </c>
      <c r="F245" s="22" t="s">
        <v>613</v>
      </c>
      <c r="G245" s="21" t="s">
        <v>617</v>
      </c>
      <c r="H245" s="22" t="s">
        <v>276</v>
      </c>
      <c r="I245" s="48" t="s">
        <v>618</v>
      </c>
      <c r="J245" s="22">
        <v>700</v>
      </c>
      <c r="K245" s="22">
        <v>1</v>
      </c>
      <c r="L245" s="22">
        <f t="shared" si="2"/>
        <v>700</v>
      </c>
      <c r="M245" s="22" t="s">
        <v>21</v>
      </c>
    </row>
    <row r="246" s="6" customFormat="1" ht="22" customHeight="1" spans="1:13">
      <c r="A246" s="18">
        <v>242</v>
      </c>
      <c r="B246" s="22" t="s">
        <v>619</v>
      </c>
      <c r="C246" s="22" t="s">
        <v>23</v>
      </c>
      <c r="D246" s="22" t="e">
        <f ca="1" t="shared" si="1"/>
        <v>#VALUE!</v>
      </c>
      <c r="E246" s="22" t="s">
        <v>565</v>
      </c>
      <c r="F246" s="22" t="s">
        <v>620</v>
      </c>
      <c r="G246" s="21" t="s">
        <v>621</v>
      </c>
      <c r="H246" s="22" t="s">
        <v>276</v>
      </c>
      <c r="I246" s="48" t="s">
        <v>618</v>
      </c>
      <c r="J246" s="22">
        <v>700</v>
      </c>
      <c r="K246" s="22">
        <v>1</v>
      </c>
      <c r="L246" s="22">
        <f t="shared" si="2"/>
        <v>700</v>
      </c>
      <c r="M246" s="22" t="s">
        <v>21</v>
      </c>
    </row>
    <row r="247" s="6" customFormat="1" ht="22" customHeight="1" spans="1:13">
      <c r="A247" s="18">
        <v>243</v>
      </c>
      <c r="B247" s="22" t="s">
        <v>622</v>
      </c>
      <c r="C247" s="22" t="s">
        <v>23</v>
      </c>
      <c r="D247" s="22" t="e">
        <f ca="1" t="shared" si="1"/>
        <v>#VALUE!</v>
      </c>
      <c r="E247" s="22" t="s">
        <v>565</v>
      </c>
      <c r="F247" s="22" t="s">
        <v>623</v>
      </c>
      <c r="G247" s="21" t="s">
        <v>624</v>
      </c>
      <c r="H247" s="22" t="s">
        <v>276</v>
      </c>
      <c r="I247" s="48" t="s">
        <v>618</v>
      </c>
      <c r="J247" s="22">
        <v>700</v>
      </c>
      <c r="K247" s="22">
        <v>1</v>
      </c>
      <c r="L247" s="22">
        <f t="shared" si="2"/>
        <v>700</v>
      </c>
      <c r="M247" s="22" t="s">
        <v>21</v>
      </c>
    </row>
    <row r="248" s="6" customFormat="1" ht="22" customHeight="1" spans="1:13">
      <c r="A248" s="18">
        <v>244</v>
      </c>
      <c r="B248" s="22" t="s">
        <v>625</v>
      </c>
      <c r="C248" s="22" t="s">
        <v>23</v>
      </c>
      <c r="D248" s="22" t="e">
        <f ca="1" t="shared" si="1"/>
        <v>#VALUE!</v>
      </c>
      <c r="E248" s="22" t="s">
        <v>565</v>
      </c>
      <c r="F248" s="22" t="s">
        <v>623</v>
      </c>
      <c r="G248" s="21" t="s">
        <v>624</v>
      </c>
      <c r="H248" s="22" t="s">
        <v>276</v>
      </c>
      <c r="I248" s="48" t="s">
        <v>618</v>
      </c>
      <c r="J248" s="22">
        <v>700</v>
      </c>
      <c r="K248" s="22">
        <v>1</v>
      </c>
      <c r="L248" s="22">
        <f t="shared" si="2"/>
        <v>700</v>
      </c>
      <c r="M248" s="22" t="s">
        <v>21</v>
      </c>
    </row>
    <row r="249" s="6" customFormat="1" ht="22" customHeight="1" spans="1:13">
      <c r="A249" s="18">
        <v>245</v>
      </c>
      <c r="B249" s="22" t="s">
        <v>626</v>
      </c>
      <c r="C249" s="22" t="s">
        <v>23</v>
      </c>
      <c r="D249" s="22" t="e">
        <f ca="1" t="shared" si="1"/>
        <v>#VALUE!</v>
      </c>
      <c r="E249" s="22" t="s">
        <v>565</v>
      </c>
      <c r="F249" s="22" t="s">
        <v>582</v>
      </c>
      <c r="G249" s="21" t="s">
        <v>83</v>
      </c>
      <c r="H249" s="22" t="s">
        <v>276</v>
      </c>
      <c r="I249" s="48" t="s">
        <v>627</v>
      </c>
      <c r="J249" s="22">
        <v>700</v>
      </c>
      <c r="K249" s="22">
        <v>1</v>
      </c>
      <c r="L249" s="22">
        <f t="shared" si="2"/>
        <v>700</v>
      </c>
      <c r="M249" s="22" t="s">
        <v>21</v>
      </c>
    </row>
    <row r="250" s="6" customFormat="1" ht="22" customHeight="1" spans="1:13">
      <c r="A250" s="18">
        <v>246</v>
      </c>
      <c r="B250" s="22" t="s">
        <v>628</v>
      </c>
      <c r="C250" s="22" t="s">
        <v>23</v>
      </c>
      <c r="D250" s="22" t="e">
        <f ca="1" t="shared" si="1"/>
        <v>#VALUE!</v>
      </c>
      <c r="E250" s="22" t="s">
        <v>565</v>
      </c>
      <c r="F250" s="22" t="s">
        <v>606</v>
      </c>
      <c r="G250" s="22" t="s">
        <v>629</v>
      </c>
      <c r="H250" s="22" t="s">
        <v>276</v>
      </c>
      <c r="I250" s="48" t="s">
        <v>630</v>
      </c>
      <c r="J250" s="22">
        <v>700</v>
      </c>
      <c r="K250" s="22">
        <v>1</v>
      </c>
      <c r="L250" s="22">
        <f t="shared" si="2"/>
        <v>700</v>
      </c>
      <c r="M250" s="22" t="s">
        <v>21</v>
      </c>
    </row>
    <row r="251" s="6" customFormat="1" ht="22" customHeight="1" spans="1:13">
      <c r="A251" s="18">
        <v>247</v>
      </c>
      <c r="B251" s="22" t="s">
        <v>631</v>
      </c>
      <c r="C251" s="22" t="s">
        <v>23</v>
      </c>
      <c r="D251" s="22" t="e">
        <f ca="1" t="shared" si="1"/>
        <v>#VALUE!</v>
      </c>
      <c r="E251" s="22" t="s">
        <v>565</v>
      </c>
      <c r="F251" s="22" t="s">
        <v>632</v>
      </c>
      <c r="G251" s="21" t="s">
        <v>633</v>
      </c>
      <c r="H251" s="22" t="s">
        <v>276</v>
      </c>
      <c r="I251" s="48" t="s">
        <v>634</v>
      </c>
      <c r="J251" s="22">
        <v>700</v>
      </c>
      <c r="K251" s="22">
        <v>1</v>
      </c>
      <c r="L251" s="22">
        <f t="shared" si="2"/>
        <v>700</v>
      </c>
      <c r="M251" s="22" t="s">
        <v>21</v>
      </c>
    </row>
    <row r="252" s="6" customFormat="1" ht="22" customHeight="1" spans="1:13">
      <c r="A252" s="18">
        <v>248</v>
      </c>
      <c r="B252" s="22" t="s">
        <v>635</v>
      </c>
      <c r="C252" s="22" t="s">
        <v>23</v>
      </c>
      <c r="D252" s="22" t="e">
        <f ca="1" t="shared" si="1"/>
        <v>#VALUE!</v>
      </c>
      <c r="E252" s="22" t="s">
        <v>565</v>
      </c>
      <c r="F252" s="22" t="s">
        <v>636</v>
      </c>
      <c r="G252" s="21" t="s">
        <v>637</v>
      </c>
      <c r="H252" s="22" t="s">
        <v>276</v>
      </c>
      <c r="I252" s="48" t="s">
        <v>638</v>
      </c>
      <c r="J252" s="22">
        <v>700</v>
      </c>
      <c r="K252" s="22">
        <v>1</v>
      </c>
      <c r="L252" s="22">
        <f t="shared" si="2"/>
        <v>700</v>
      </c>
      <c r="M252" s="22" t="s">
        <v>21</v>
      </c>
    </row>
    <row r="253" s="6" customFormat="1" ht="22" customHeight="1" spans="1:13">
      <c r="A253" s="18">
        <v>249</v>
      </c>
      <c r="B253" s="22" t="s">
        <v>639</v>
      </c>
      <c r="C253" s="22" t="s">
        <v>23</v>
      </c>
      <c r="D253" s="22" t="e">
        <f ca="1" t="shared" si="1"/>
        <v>#VALUE!</v>
      </c>
      <c r="E253" s="22" t="s">
        <v>565</v>
      </c>
      <c r="F253" s="22" t="s">
        <v>640</v>
      </c>
      <c r="G253" s="21" t="s">
        <v>641</v>
      </c>
      <c r="H253" s="22" t="s">
        <v>276</v>
      </c>
      <c r="I253" s="48" t="s">
        <v>642</v>
      </c>
      <c r="J253" s="22">
        <v>700</v>
      </c>
      <c r="K253" s="22">
        <v>1</v>
      </c>
      <c r="L253" s="22">
        <f t="shared" si="2"/>
        <v>700</v>
      </c>
      <c r="M253" s="22" t="s">
        <v>21</v>
      </c>
    </row>
    <row r="254" s="6" customFormat="1" ht="22" customHeight="1" spans="1:13">
      <c r="A254" s="18">
        <v>250</v>
      </c>
      <c r="B254" s="22" t="s">
        <v>643</v>
      </c>
      <c r="C254" s="22" t="s">
        <v>16</v>
      </c>
      <c r="D254" s="22" t="e">
        <f ca="1" t="shared" si="1"/>
        <v>#VALUE!</v>
      </c>
      <c r="E254" s="22" t="s">
        <v>565</v>
      </c>
      <c r="F254" s="22" t="s">
        <v>632</v>
      </c>
      <c r="G254" s="21" t="s">
        <v>644</v>
      </c>
      <c r="H254" s="22" t="s">
        <v>276</v>
      </c>
      <c r="I254" s="48" t="s">
        <v>642</v>
      </c>
      <c r="J254" s="22">
        <v>700</v>
      </c>
      <c r="K254" s="22">
        <v>1</v>
      </c>
      <c r="L254" s="22">
        <f t="shared" si="2"/>
        <v>700</v>
      </c>
      <c r="M254" s="22" t="s">
        <v>21</v>
      </c>
    </row>
    <row r="255" s="6" customFormat="1" ht="22" customHeight="1" spans="1:13">
      <c r="A255" s="18">
        <v>251</v>
      </c>
      <c r="B255" s="22" t="s">
        <v>645</v>
      </c>
      <c r="C255" s="22" t="s">
        <v>23</v>
      </c>
      <c r="D255" s="22" t="e">
        <f ca="1" t="shared" si="1"/>
        <v>#VALUE!</v>
      </c>
      <c r="E255" s="22" t="s">
        <v>565</v>
      </c>
      <c r="F255" s="22" t="s">
        <v>636</v>
      </c>
      <c r="G255" s="21" t="s">
        <v>646</v>
      </c>
      <c r="H255" s="22" t="s">
        <v>276</v>
      </c>
      <c r="I255" s="48" t="s">
        <v>647</v>
      </c>
      <c r="J255" s="22">
        <v>700</v>
      </c>
      <c r="K255" s="22">
        <v>1</v>
      </c>
      <c r="L255" s="22">
        <f t="shared" si="2"/>
        <v>700</v>
      </c>
      <c r="M255" s="22" t="s">
        <v>21</v>
      </c>
    </row>
    <row r="256" s="6" customFormat="1" ht="22" customHeight="1" spans="1:13">
      <c r="A256" s="18">
        <v>252</v>
      </c>
      <c r="B256" s="22" t="s">
        <v>648</v>
      </c>
      <c r="C256" s="22" t="s">
        <v>16</v>
      </c>
      <c r="D256" s="22" t="e">
        <f ca="1" t="shared" si="1"/>
        <v>#VALUE!</v>
      </c>
      <c r="E256" s="22" t="s">
        <v>565</v>
      </c>
      <c r="F256" s="22" t="s">
        <v>649</v>
      </c>
      <c r="G256" s="21" t="s">
        <v>650</v>
      </c>
      <c r="H256" s="22" t="s">
        <v>276</v>
      </c>
      <c r="I256" s="48" t="s">
        <v>647</v>
      </c>
      <c r="J256" s="22">
        <v>700</v>
      </c>
      <c r="K256" s="22">
        <v>1</v>
      </c>
      <c r="L256" s="22">
        <f t="shared" si="2"/>
        <v>700</v>
      </c>
      <c r="M256" s="22" t="s">
        <v>21</v>
      </c>
    </row>
    <row r="257" s="6" customFormat="1" ht="22" customHeight="1" spans="1:13">
      <c r="A257" s="18">
        <v>253</v>
      </c>
      <c r="B257" s="22" t="s">
        <v>651</v>
      </c>
      <c r="C257" s="22" t="s">
        <v>23</v>
      </c>
      <c r="D257" s="22" t="e">
        <f ca="1" t="shared" si="1"/>
        <v>#VALUE!</v>
      </c>
      <c r="E257" s="22" t="s">
        <v>565</v>
      </c>
      <c r="F257" s="22" t="s">
        <v>652</v>
      </c>
      <c r="G257" s="21" t="s">
        <v>653</v>
      </c>
      <c r="H257" s="22" t="s">
        <v>276</v>
      </c>
      <c r="I257" s="22" t="s">
        <v>654</v>
      </c>
      <c r="J257" s="22">
        <v>700</v>
      </c>
      <c r="K257" s="22">
        <v>1</v>
      </c>
      <c r="L257" s="84">
        <f t="shared" si="2"/>
        <v>700</v>
      </c>
      <c r="M257" s="22" t="s">
        <v>21</v>
      </c>
    </row>
    <row r="258" s="6" customFormat="1" ht="22" customHeight="1" spans="1:13">
      <c r="A258" s="18">
        <v>254</v>
      </c>
      <c r="B258" s="22" t="s">
        <v>655</v>
      </c>
      <c r="C258" s="22" t="s">
        <v>23</v>
      </c>
      <c r="D258" s="22" t="e">
        <f ca="1" t="shared" si="1"/>
        <v>#VALUE!</v>
      </c>
      <c r="E258" s="22" t="s">
        <v>565</v>
      </c>
      <c r="F258" s="22" t="s">
        <v>578</v>
      </c>
      <c r="G258" s="21" t="s">
        <v>656</v>
      </c>
      <c r="H258" s="22" t="s">
        <v>276</v>
      </c>
      <c r="I258" s="22" t="s">
        <v>657</v>
      </c>
      <c r="J258" s="22">
        <v>700</v>
      </c>
      <c r="K258" s="22">
        <v>1</v>
      </c>
      <c r="L258" s="84">
        <f t="shared" si="2"/>
        <v>700</v>
      </c>
      <c r="M258" s="22" t="s">
        <v>21</v>
      </c>
    </row>
    <row r="259" s="6" customFormat="1" ht="22" customHeight="1" spans="1:13">
      <c r="A259" s="18">
        <v>255</v>
      </c>
      <c r="B259" s="22" t="s">
        <v>658</v>
      </c>
      <c r="C259" s="22" t="s">
        <v>16</v>
      </c>
      <c r="D259" s="22" t="e">
        <f ca="1" t="shared" si="1"/>
        <v>#VALUE!</v>
      </c>
      <c r="E259" s="22" t="s">
        <v>565</v>
      </c>
      <c r="F259" s="22" t="s">
        <v>659</v>
      </c>
      <c r="G259" s="21" t="s">
        <v>660</v>
      </c>
      <c r="H259" s="22" t="s">
        <v>276</v>
      </c>
      <c r="I259" s="48" t="s">
        <v>661</v>
      </c>
      <c r="J259" s="22">
        <v>700</v>
      </c>
      <c r="K259" s="22">
        <v>1</v>
      </c>
      <c r="L259" s="22">
        <f t="shared" si="2"/>
        <v>700</v>
      </c>
      <c r="M259" s="22" t="s">
        <v>21</v>
      </c>
    </row>
    <row r="260" s="6" customFormat="1" ht="22" customHeight="1" spans="1:13">
      <c r="A260" s="18">
        <v>256</v>
      </c>
      <c r="B260" s="22" t="s">
        <v>662</v>
      </c>
      <c r="C260" s="22" t="s">
        <v>16</v>
      </c>
      <c r="D260" s="22" t="e">
        <f ca="1" t="shared" si="1"/>
        <v>#VALUE!</v>
      </c>
      <c r="E260" s="22" t="s">
        <v>565</v>
      </c>
      <c r="F260" s="22" t="s">
        <v>659</v>
      </c>
      <c r="G260" s="21" t="s">
        <v>663</v>
      </c>
      <c r="H260" s="22" t="s">
        <v>276</v>
      </c>
      <c r="I260" s="48" t="s">
        <v>661</v>
      </c>
      <c r="J260" s="22">
        <v>700</v>
      </c>
      <c r="K260" s="22">
        <v>1</v>
      </c>
      <c r="L260" s="22">
        <f t="shared" si="2"/>
        <v>700</v>
      </c>
      <c r="M260" s="22" t="s">
        <v>21</v>
      </c>
    </row>
    <row r="261" s="6" customFormat="1" ht="22" customHeight="1" spans="1:13">
      <c r="A261" s="18">
        <v>257</v>
      </c>
      <c r="B261" s="22" t="s">
        <v>664</v>
      </c>
      <c r="C261" s="22" t="s">
        <v>16</v>
      </c>
      <c r="D261" s="22" t="e">
        <f ca="1" t="shared" si="1"/>
        <v>#VALUE!</v>
      </c>
      <c r="E261" s="22" t="s">
        <v>565</v>
      </c>
      <c r="F261" s="22" t="s">
        <v>649</v>
      </c>
      <c r="G261" s="21" t="s">
        <v>665</v>
      </c>
      <c r="H261" s="22" t="s">
        <v>276</v>
      </c>
      <c r="I261" s="48" t="s">
        <v>666</v>
      </c>
      <c r="J261" s="22">
        <v>700</v>
      </c>
      <c r="K261" s="22">
        <v>1</v>
      </c>
      <c r="L261" s="22">
        <f t="shared" si="2"/>
        <v>700</v>
      </c>
      <c r="M261" s="22" t="s">
        <v>21</v>
      </c>
    </row>
    <row r="262" ht="22" customHeight="1" spans="1:13">
      <c r="A262" s="18">
        <v>258</v>
      </c>
      <c r="B262" s="22" t="s">
        <v>667</v>
      </c>
      <c r="C262" s="22" t="s">
        <v>23</v>
      </c>
      <c r="D262" s="22" t="e">
        <f ca="1" t="shared" si="1"/>
        <v>#VALUE!</v>
      </c>
      <c r="E262" s="22" t="s">
        <v>565</v>
      </c>
      <c r="F262" s="22" t="s">
        <v>609</v>
      </c>
      <c r="G262" s="21" t="s">
        <v>668</v>
      </c>
      <c r="H262" s="22" t="s">
        <v>276</v>
      </c>
      <c r="I262" s="48" t="s">
        <v>669</v>
      </c>
      <c r="J262" s="22">
        <v>700</v>
      </c>
      <c r="K262" s="22">
        <v>1</v>
      </c>
      <c r="L262" s="22">
        <f t="shared" si="2"/>
        <v>700</v>
      </c>
      <c r="M262" s="22" t="s">
        <v>21</v>
      </c>
    </row>
    <row r="263" s="7" customFormat="1" ht="22" customHeight="1" spans="1:13">
      <c r="A263" s="18">
        <v>259</v>
      </c>
      <c r="B263" s="22" t="s">
        <v>670</v>
      </c>
      <c r="C263" s="22" t="s">
        <v>23</v>
      </c>
      <c r="D263" s="22" t="e">
        <f ca="1" t="shared" si="1"/>
        <v>#VALUE!</v>
      </c>
      <c r="E263" s="22" t="s">
        <v>565</v>
      </c>
      <c r="F263" s="22" t="s">
        <v>573</v>
      </c>
      <c r="G263" s="21" t="s">
        <v>671</v>
      </c>
      <c r="H263" s="22" t="s">
        <v>216</v>
      </c>
      <c r="I263" s="22" t="s">
        <v>672</v>
      </c>
      <c r="J263" s="22">
        <v>700</v>
      </c>
      <c r="K263" s="22">
        <v>1</v>
      </c>
      <c r="L263" s="84">
        <f t="shared" si="2"/>
        <v>700</v>
      </c>
      <c r="M263" s="22" t="s">
        <v>21</v>
      </c>
    </row>
    <row r="264" ht="22" customHeight="1" spans="1:13">
      <c r="A264" s="18">
        <v>260</v>
      </c>
      <c r="B264" s="22" t="s">
        <v>673</v>
      </c>
      <c r="C264" s="22" t="s">
        <v>23</v>
      </c>
      <c r="D264" s="22" t="e">
        <f ca="1" t="shared" si="1"/>
        <v>#VALUE!</v>
      </c>
      <c r="E264" s="22" t="s">
        <v>565</v>
      </c>
      <c r="F264" s="22" t="s">
        <v>623</v>
      </c>
      <c r="G264" s="21" t="s">
        <v>674</v>
      </c>
      <c r="H264" s="22" t="s">
        <v>216</v>
      </c>
      <c r="I264" s="22" t="s">
        <v>672</v>
      </c>
      <c r="J264" s="22">
        <v>700</v>
      </c>
      <c r="K264" s="22">
        <v>1</v>
      </c>
      <c r="L264" s="84">
        <f t="shared" si="2"/>
        <v>700</v>
      </c>
      <c r="M264" s="22" t="s">
        <v>21</v>
      </c>
    </row>
    <row r="265" ht="22" customHeight="1" spans="1:13">
      <c r="A265" s="18">
        <v>261</v>
      </c>
      <c r="B265" s="22" t="s">
        <v>675</v>
      </c>
      <c r="C265" s="22" t="s">
        <v>16</v>
      </c>
      <c r="D265" s="22" t="e">
        <f ca="1" t="shared" si="1"/>
        <v>#VALUE!</v>
      </c>
      <c r="E265" s="22" t="s">
        <v>565</v>
      </c>
      <c r="F265" s="22" t="s">
        <v>601</v>
      </c>
      <c r="G265" s="21" t="s">
        <v>676</v>
      </c>
      <c r="H265" s="22" t="s">
        <v>216</v>
      </c>
      <c r="I265" s="22" t="s">
        <v>672</v>
      </c>
      <c r="J265" s="22">
        <v>700</v>
      </c>
      <c r="K265" s="22">
        <v>1</v>
      </c>
      <c r="L265" s="84">
        <f t="shared" si="2"/>
        <v>700</v>
      </c>
      <c r="M265" s="22" t="s">
        <v>21</v>
      </c>
    </row>
    <row r="266" s="7" customFormat="1" ht="22" customHeight="1" spans="1:13">
      <c r="A266" s="18">
        <v>262</v>
      </c>
      <c r="B266" s="22" t="s">
        <v>677</v>
      </c>
      <c r="C266" s="22" t="s">
        <v>16</v>
      </c>
      <c r="D266" s="22" t="e">
        <f ca="1" t="shared" si="1"/>
        <v>#VALUE!</v>
      </c>
      <c r="E266" s="22" t="s">
        <v>565</v>
      </c>
      <c r="F266" s="22" t="s">
        <v>593</v>
      </c>
      <c r="G266" s="21" t="s">
        <v>678</v>
      </c>
      <c r="H266" s="22" t="s">
        <v>216</v>
      </c>
      <c r="I266" s="22" t="s">
        <v>672</v>
      </c>
      <c r="J266" s="22">
        <v>700</v>
      </c>
      <c r="K266" s="22">
        <v>1</v>
      </c>
      <c r="L266" s="84">
        <f t="shared" si="2"/>
        <v>700</v>
      </c>
      <c r="M266" s="22" t="s">
        <v>21</v>
      </c>
    </row>
    <row r="267" ht="22" customHeight="1" spans="1:13">
      <c r="A267" s="18">
        <v>263</v>
      </c>
      <c r="B267" s="22" t="s">
        <v>679</v>
      </c>
      <c r="C267" s="22" t="s">
        <v>23</v>
      </c>
      <c r="D267" s="22" t="e">
        <f ca="1" t="shared" si="1"/>
        <v>#VALUE!</v>
      </c>
      <c r="E267" s="22" t="s">
        <v>565</v>
      </c>
      <c r="F267" s="22" t="s">
        <v>649</v>
      </c>
      <c r="G267" s="21" t="s">
        <v>680</v>
      </c>
      <c r="H267" s="22" t="s">
        <v>216</v>
      </c>
      <c r="I267" s="22" t="s">
        <v>672</v>
      </c>
      <c r="J267" s="22">
        <v>700</v>
      </c>
      <c r="K267" s="22">
        <v>1</v>
      </c>
      <c r="L267" s="84">
        <f t="shared" si="2"/>
        <v>700</v>
      </c>
      <c r="M267" s="22" t="s">
        <v>21</v>
      </c>
    </row>
    <row r="268" ht="22" customHeight="1" spans="1:13">
      <c r="A268" s="18">
        <v>264</v>
      </c>
      <c r="B268" s="22" t="s">
        <v>681</v>
      </c>
      <c r="C268" s="22" t="s">
        <v>16</v>
      </c>
      <c r="D268" s="22" t="e">
        <f ca="1" t="shared" si="1"/>
        <v>#VALUE!</v>
      </c>
      <c r="E268" s="22" t="s">
        <v>565</v>
      </c>
      <c r="F268" s="22" t="s">
        <v>606</v>
      </c>
      <c r="G268" s="21" t="s">
        <v>682</v>
      </c>
      <c r="H268" s="22" t="s">
        <v>216</v>
      </c>
      <c r="I268" s="22" t="s">
        <v>672</v>
      </c>
      <c r="J268" s="22">
        <v>700</v>
      </c>
      <c r="K268" s="22">
        <v>1</v>
      </c>
      <c r="L268" s="84">
        <f t="shared" si="2"/>
        <v>700</v>
      </c>
      <c r="M268" s="22" t="s">
        <v>21</v>
      </c>
    </row>
    <row r="269" ht="22" customHeight="1" spans="1:13">
      <c r="A269" s="18">
        <v>265</v>
      </c>
      <c r="B269" s="22" t="s">
        <v>683</v>
      </c>
      <c r="C269" s="22" t="s">
        <v>16</v>
      </c>
      <c r="D269" s="22" t="e">
        <f ca="1" t="shared" si="1"/>
        <v>#VALUE!</v>
      </c>
      <c r="E269" s="22" t="s">
        <v>565</v>
      </c>
      <c r="F269" s="22" t="s">
        <v>640</v>
      </c>
      <c r="G269" s="21" t="s">
        <v>684</v>
      </c>
      <c r="H269" s="22" t="s">
        <v>216</v>
      </c>
      <c r="I269" s="22" t="s">
        <v>672</v>
      </c>
      <c r="J269" s="22">
        <v>700</v>
      </c>
      <c r="K269" s="22">
        <v>1</v>
      </c>
      <c r="L269" s="84">
        <f t="shared" si="2"/>
        <v>700</v>
      </c>
      <c r="M269" s="22" t="s">
        <v>21</v>
      </c>
    </row>
    <row r="270" ht="22" customHeight="1" spans="1:13">
      <c r="A270" s="18">
        <v>266</v>
      </c>
      <c r="B270" s="22" t="s">
        <v>685</v>
      </c>
      <c r="C270" s="22" t="s">
        <v>16</v>
      </c>
      <c r="D270" s="22" t="e">
        <f ca="1" t="shared" si="1"/>
        <v>#VALUE!</v>
      </c>
      <c r="E270" s="22" t="s">
        <v>565</v>
      </c>
      <c r="F270" s="22" t="s">
        <v>620</v>
      </c>
      <c r="G270" s="21" t="s">
        <v>72</v>
      </c>
      <c r="H270" s="22" t="s">
        <v>216</v>
      </c>
      <c r="I270" s="22" t="s">
        <v>672</v>
      </c>
      <c r="J270" s="22">
        <v>700</v>
      </c>
      <c r="K270" s="22">
        <v>1</v>
      </c>
      <c r="L270" s="84">
        <f t="shared" si="2"/>
        <v>700</v>
      </c>
      <c r="M270" s="22" t="s">
        <v>21</v>
      </c>
    </row>
    <row r="271" ht="22" customHeight="1" spans="1:13">
      <c r="A271" s="18">
        <v>267</v>
      </c>
      <c r="B271" s="22" t="s">
        <v>686</v>
      </c>
      <c r="C271" s="22" t="s">
        <v>16</v>
      </c>
      <c r="D271" s="22" t="e">
        <f ca="1" t="shared" si="1"/>
        <v>#VALUE!</v>
      </c>
      <c r="E271" s="22" t="s">
        <v>565</v>
      </c>
      <c r="F271" s="22" t="s">
        <v>652</v>
      </c>
      <c r="G271" s="21" t="s">
        <v>687</v>
      </c>
      <c r="H271" s="22" t="s">
        <v>216</v>
      </c>
      <c r="I271" s="22" t="s">
        <v>672</v>
      </c>
      <c r="J271" s="22">
        <v>700</v>
      </c>
      <c r="K271" s="22">
        <v>1</v>
      </c>
      <c r="L271" s="84">
        <f t="shared" si="2"/>
        <v>700</v>
      </c>
      <c r="M271" s="22" t="s">
        <v>21</v>
      </c>
    </row>
    <row r="272" ht="22" customHeight="1" spans="1:13">
      <c r="A272" s="18">
        <v>268</v>
      </c>
      <c r="B272" s="22" t="s">
        <v>688</v>
      </c>
      <c r="C272" s="22" t="s">
        <v>23</v>
      </c>
      <c r="D272" s="22" t="e">
        <f ca="1" t="shared" si="1"/>
        <v>#VALUE!</v>
      </c>
      <c r="E272" s="22" t="s">
        <v>565</v>
      </c>
      <c r="F272" s="22" t="s">
        <v>570</v>
      </c>
      <c r="G272" s="21" t="s">
        <v>689</v>
      </c>
      <c r="H272" s="22" t="s">
        <v>216</v>
      </c>
      <c r="I272" s="22" t="s">
        <v>672</v>
      </c>
      <c r="J272" s="22">
        <v>700</v>
      </c>
      <c r="K272" s="22">
        <v>1</v>
      </c>
      <c r="L272" s="84">
        <f t="shared" si="2"/>
        <v>700</v>
      </c>
      <c r="M272" s="22" t="s">
        <v>21</v>
      </c>
    </row>
    <row r="273" ht="22" customHeight="1" spans="1:13">
      <c r="A273" s="18">
        <v>269</v>
      </c>
      <c r="B273" s="22" t="s">
        <v>690</v>
      </c>
      <c r="C273" s="22" t="s">
        <v>16</v>
      </c>
      <c r="D273" s="22" t="e">
        <f ca="1" t="shared" si="1"/>
        <v>#VALUE!</v>
      </c>
      <c r="E273" s="22" t="s">
        <v>565</v>
      </c>
      <c r="F273" s="22" t="s">
        <v>573</v>
      </c>
      <c r="G273" s="21" t="s">
        <v>691</v>
      </c>
      <c r="H273" s="22" t="s">
        <v>216</v>
      </c>
      <c r="I273" s="22" t="s">
        <v>692</v>
      </c>
      <c r="J273" s="22">
        <v>700</v>
      </c>
      <c r="K273" s="22">
        <v>1</v>
      </c>
      <c r="L273" s="84">
        <f t="shared" si="2"/>
        <v>700</v>
      </c>
      <c r="M273" s="22" t="s">
        <v>21</v>
      </c>
    </row>
    <row r="274" ht="22" customHeight="1" spans="1:13">
      <c r="A274" s="18">
        <v>270</v>
      </c>
      <c r="B274" s="22" t="s">
        <v>693</v>
      </c>
      <c r="C274" s="22" t="s">
        <v>23</v>
      </c>
      <c r="D274" s="22" t="e">
        <f ca="1" t="shared" si="1"/>
        <v>#VALUE!</v>
      </c>
      <c r="E274" s="22" t="s">
        <v>565</v>
      </c>
      <c r="F274" s="22" t="s">
        <v>582</v>
      </c>
      <c r="G274" s="21" t="s">
        <v>694</v>
      </c>
      <c r="H274" s="22" t="s">
        <v>216</v>
      </c>
      <c r="I274" s="22" t="s">
        <v>672</v>
      </c>
      <c r="J274" s="22">
        <v>700</v>
      </c>
      <c r="K274" s="22">
        <v>1</v>
      </c>
      <c r="L274" s="84">
        <f t="shared" si="2"/>
        <v>700</v>
      </c>
      <c r="M274" s="22" t="s">
        <v>21</v>
      </c>
    </row>
    <row r="275" ht="22" customHeight="1" spans="1:13">
      <c r="A275" s="18">
        <v>271</v>
      </c>
      <c r="B275" s="22" t="s">
        <v>695</v>
      </c>
      <c r="C275" s="22" t="s">
        <v>16</v>
      </c>
      <c r="D275" s="22" t="e">
        <f ca="1" t="shared" si="1"/>
        <v>#VALUE!</v>
      </c>
      <c r="E275" s="22" t="s">
        <v>565</v>
      </c>
      <c r="F275" s="22" t="s">
        <v>587</v>
      </c>
      <c r="G275" s="21" t="s">
        <v>696</v>
      </c>
      <c r="H275" s="22" t="s">
        <v>216</v>
      </c>
      <c r="I275" s="22" t="s">
        <v>697</v>
      </c>
      <c r="J275" s="22">
        <v>700</v>
      </c>
      <c r="K275" s="22">
        <v>1</v>
      </c>
      <c r="L275" s="84">
        <f t="shared" si="2"/>
        <v>700</v>
      </c>
      <c r="M275" s="22" t="s">
        <v>21</v>
      </c>
    </row>
    <row r="276" ht="22" customHeight="1" spans="1:13">
      <c r="A276" s="18">
        <v>272</v>
      </c>
      <c r="B276" s="22" t="s">
        <v>698</v>
      </c>
      <c r="C276" s="22" t="s">
        <v>23</v>
      </c>
      <c r="D276" s="22" t="e">
        <f ca="1" t="shared" si="1"/>
        <v>#VALUE!</v>
      </c>
      <c r="E276" s="22" t="s">
        <v>565</v>
      </c>
      <c r="F276" s="22" t="s">
        <v>584</v>
      </c>
      <c r="G276" s="21" t="s">
        <v>621</v>
      </c>
      <c r="H276" s="22" t="s">
        <v>216</v>
      </c>
      <c r="I276" s="22" t="s">
        <v>699</v>
      </c>
      <c r="J276" s="22">
        <v>700</v>
      </c>
      <c r="K276" s="22">
        <v>1</v>
      </c>
      <c r="L276" s="84">
        <f t="shared" si="2"/>
        <v>700</v>
      </c>
      <c r="M276" s="22" t="s">
        <v>21</v>
      </c>
    </row>
    <row r="277" ht="22" customHeight="1" spans="1:13">
      <c r="A277" s="18">
        <v>273</v>
      </c>
      <c r="B277" s="22" t="s">
        <v>700</v>
      </c>
      <c r="C277" s="22" t="s">
        <v>16</v>
      </c>
      <c r="D277" s="22" t="e">
        <f ca="1" t="shared" si="1"/>
        <v>#VALUE!</v>
      </c>
      <c r="E277" s="22" t="s">
        <v>565</v>
      </c>
      <c r="F277" s="22" t="s">
        <v>636</v>
      </c>
      <c r="G277" s="21" t="s">
        <v>701</v>
      </c>
      <c r="H277" s="22" t="s">
        <v>216</v>
      </c>
      <c r="I277" s="22" t="s">
        <v>702</v>
      </c>
      <c r="J277" s="22">
        <v>700</v>
      </c>
      <c r="K277" s="22">
        <v>1</v>
      </c>
      <c r="L277" s="84">
        <f t="shared" si="2"/>
        <v>700</v>
      </c>
      <c r="M277" s="22" t="s">
        <v>21</v>
      </c>
    </row>
    <row r="278" ht="23" customHeight="1" spans="1:13">
      <c r="A278" s="18">
        <v>274</v>
      </c>
      <c r="B278" s="68" t="s">
        <v>703</v>
      </c>
      <c r="C278" s="68" t="s">
        <v>23</v>
      </c>
      <c r="D278" s="69">
        <f ca="1" t="shared" ref="D278:D282" si="3">YEAR(TODAY())-MID(G278,7,4)</f>
        <v>69</v>
      </c>
      <c r="E278" s="68" t="s">
        <v>704</v>
      </c>
      <c r="F278" s="68" t="s">
        <v>705</v>
      </c>
      <c r="G278" s="70" t="s">
        <v>706</v>
      </c>
      <c r="H278" s="71" t="s">
        <v>103</v>
      </c>
      <c r="I278" s="85">
        <v>43922</v>
      </c>
      <c r="J278" s="68">
        <v>700</v>
      </c>
      <c r="K278" s="68">
        <v>1</v>
      </c>
      <c r="L278" s="68">
        <v>700</v>
      </c>
      <c r="M278" s="22" t="s">
        <v>21</v>
      </c>
    </row>
    <row r="279" ht="23" customHeight="1" spans="1:13">
      <c r="A279" s="18">
        <v>275</v>
      </c>
      <c r="B279" s="72" t="s">
        <v>707</v>
      </c>
      <c r="C279" s="72" t="s">
        <v>23</v>
      </c>
      <c r="D279" s="72">
        <v>45</v>
      </c>
      <c r="E279" s="72" t="s">
        <v>704</v>
      </c>
      <c r="F279" s="72" t="s">
        <v>705</v>
      </c>
      <c r="G279" s="73" t="s">
        <v>708</v>
      </c>
      <c r="H279" s="74" t="s">
        <v>276</v>
      </c>
      <c r="I279" s="74" t="s">
        <v>709</v>
      </c>
      <c r="J279" s="68">
        <v>700</v>
      </c>
      <c r="K279" s="68">
        <v>1</v>
      </c>
      <c r="L279" s="68">
        <v>700</v>
      </c>
      <c r="M279" s="22" t="s">
        <v>21</v>
      </c>
    </row>
    <row r="280" ht="23" customHeight="1" spans="1:13">
      <c r="A280" s="18">
        <v>276</v>
      </c>
      <c r="B280" s="68" t="s">
        <v>710</v>
      </c>
      <c r="C280" s="68" t="s">
        <v>16</v>
      </c>
      <c r="D280" s="69">
        <f ca="1" t="shared" si="3"/>
        <v>46</v>
      </c>
      <c r="E280" s="68" t="s">
        <v>704</v>
      </c>
      <c r="F280" s="68" t="s">
        <v>711</v>
      </c>
      <c r="G280" s="75" t="s">
        <v>712</v>
      </c>
      <c r="H280" s="71" t="s">
        <v>103</v>
      </c>
      <c r="I280" s="85">
        <v>43922</v>
      </c>
      <c r="J280" s="68">
        <v>700</v>
      </c>
      <c r="K280" s="68">
        <v>1</v>
      </c>
      <c r="L280" s="68">
        <v>700</v>
      </c>
      <c r="M280" s="22" t="s">
        <v>21</v>
      </c>
    </row>
    <row r="281" ht="23" customHeight="1" spans="1:13">
      <c r="A281" s="18">
        <v>277</v>
      </c>
      <c r="B281" s="76" t="s">
        <v>713</v>
      </c>
      <c r="C281" s="76" t="s">
        <v>23</v>
      </c>
      <c r="D281" s="77" t="s">
        <v>714</v>
      </c>
      <c r="E281" s="76" t="s">
        <v>704</v>
      </c>
      <c r="F281" s="76" t="s">
        <v>705</v>
      </c>
      <c r="G281" s="78" t="s">
        <v>715</v>
      </c>
      <c r="H281" s="79" t="s">
        <v>276</v>
      </c>
      <c r="I281" s="86">
        <v>44682</v>
      </c>
      <c r="J281" s="76">
        <v>700</v>
      </c>
      <c r="K281" s="76">
        <v>1</v>
      </c>
      <c r="L281" s="76">
        <v>700</v>
      </c>
      <c r="M281" s="22" t="s">
        <v>21</v>
      </c>
    </row>
    <row r="282" ht="23" customHeight="1" spans="1:13">
      <c r="A282" s="18">
        <v>278</v>
      </c>
      <c r="B282" s="68" t="s">
        <v>716</v>
      </c>
      <c r="C282" s="68" t="s">
        <v>23</v>
      </c>
      <c r="D282" s="69">
        <f ca="1" t="shared" si="3"/>
        <v>68</v>
      </c>
      <c r="E282" s="68" t="s">
        <v>704</v>
      </c>
      <c r="F282" s="68" t="s">
        <v>717</v>
      </c>
      <c r="G282" s="75" t="s">
        <v>718</v>
      </c>
      <c r="H282" s="71" t="s">
        <v>103</v>
      </c>
      <c r="I282" s="85">
        <v>43922</v>
      </c>
      <c r="J282" s="68">
        <v>700</v>
      </c>
      <c r="K282" s="68">
        <v>1</v>
      </c>
      <c r="L282" s="68">
        <v>700</v>
      </c>
      <c r="M282" s="22" t="s">
        <v>21</v>
      </c>
    </row>
    <row r="283" ht="23" customHeight="1" spans="1:13">
      <c r="A283" s="18">
        <v>279</v>
      </c>
      <c r="B283" s="72" t="s">
        <v>719</v>
      </c>
      <c r="C283" s="72" t="s">
        <v>23</v>
      </c>
      <c r="D283" s="72">
        <v>53</v>
      </c>
      <c r="E283" s="72" t="s">
        <v>704</v>
      </c>
      <c r="F283" s="72" t="s">
        <v>717</v>
      </c>
      <c r="G283" s="73" t="s">
        <v>561</v>
      </c>
      <c r="H283" s="72" t="s">
        <v>276</v>
      </c>
      <c r="I283" s="74" t="s">
        <v>720</v>
      </c>
      <c r="J283" s="68">
        <v>700</v>
      </c>
      <c r="K283" s="68">
        <v>1</v>
      </c>
      <c r="L283" s="68">
        <v>700</v>
      </c>
      <c r="M283" s="22" t="s">
        <v>21</v>
      </c>
    </row>
    <row r="284" ht="23" customHeight="1" spans="1:13">
      <c r="A284" s="18">
        <v>280</v>
      </c>
      <c r="B284" s="72" t="s">
        <v>721</v>
      </c>
      <c r="C284" s="72" t="s">
        <v>23</v>
      </c>
      <c r="D284" s="72">
        <v>42</v>
      </c>
      <c r="E284" s="72" t="s">
        <v>704</v>
      </c>
      <c r="F284" s="72" t="s">
        <v>717</v>
      </c>
      <c r="G284" s="73" t="s">
        <v>722</v>
      </c>
      <c r="H284" s="72" t="s">
        <v>276</v>
      </c>
      <c r="I284" s="74" t="s">
        <v>723</v>
      </c>
      <c r="J284" s="68">
        <v>700</v>
      </c>
      <c r="K284" s="68">
        <v>1</v>
      </c>
      <c r="L284" s="68">
        <v>700</v>
      </c>
      <c r="M284" s="22" t="s">
        <v>21</v>
      </c>
    </row>
    <row r="285" ht="23" customHeight="1" spans="1:13">
      <c r="A285" s="18">
        <v>281</v>
      </c>
      <c r="B285" s="68" t="s">
        <v>724</v>
      </c>
      <c r="C285" s="68" t="s">
        <v>23</v>
      </c>
      <c r="D285" s="69">
        <f ca="1">YEAR(TODAY())-MID(G285,7,4)</f>
        <v>48</v>
      </c>
      <c r="E285" s="68" t="s">
        <v>704</v>
      </c>
      <c r="F285" s="68" t="s">
        <v>725</v>
      </c>
      <c r="G285" s="75" t="s">
        <v>726</v>
      </c>
      <c r="H285" s="71" t="s">
        <v>103</v>
      </c>
      <c r="I285" s="85">
        <v>43922</v>
      </c>
      <c r="J285" s="68">
        <v>700</v>
      </c>
      <c r="K285" s="68">
        <v>1</v>
      </c>
      <c r="L285" s="68">
        <v>700</v>
      </c>
      <c r="M285" s="22" t="s">
        <v>21</v>
      </c>
    </row>
    <row r="286" ht="23" customHeight="1" spans="1:13">
      <c r="A286" s="18">
        <v>282</v>
      </c>
      <c r="B286" s="72" t="s">
        <v>727</v>
      </c>
      <c r="C286" s="72" t="s">
        <v>23</v>
      </c>
      <c r="D286" s="72">
        <v>54</v>
      </c>
      <c r="E286" s="72" t="s">
        <v>704</v>
      </c>
      <c r="F286" s="72" t="s">
        <v>725</v>
      </c>
      <c r="G286" s="73" t="s">
        <v>245</v>
      </c>
      <c r="H286" s="74" t="s">
        <v>276</v>
      </c>
      <c r="I286" s="74" t="s">
        <v>728</v>
      </c>
      <c r="J286" s="68">
        <v>700</v>
      </c>
      <c r="K286" s="68">
        <v>1</v>
      </c>
      <c r="L286" s="68">
        <v>700</v>
      </c>
      <c r="M286" s="22" t="s">
        <v>21</v>
      </c>
    </row>
    <row r="287" ht="23" customHeight="1" spans="1:13">
      <c r="A287" s="18">
        <v>283</v>
      </c>
      <c r="B287" s="72" t="s">
        <v>729</v>
      </c>
      <c r="C287" s="72" t="s">
        <v>23</v>
      </c>
      <c r="D287" s="72">
        <v>62</v>
      </c>
      <c r="E287" s="72" t="s">
        <v>704</v>
      </c>
      <c r="F287" s="72" t="s">
        <v>725</v>
      </c>
      <c r="G287" s="73" t="s">
        <v>730</v>
      </c>
      <c r="H287" s="74" t="s">
        <v>276</v>
      </c>
      <c r="I287" s="74" t="s">
        <v>731</v>
      </c>
      <c r="J287" s="68">
        <v>700</v>
      </c>
      <c r="K287" s="68">
        <v>1</v>
      </c>
      <c r="L287" s="68">
        <v>700</v>
      </c>
      <c r="M287" s="22" t="s">
        <v>21</v>
      </c>
    </row>
    <row r="288" ht="23" customHeight="1" spans="1:13">
      <c r="A288" s="18">
        <v>284</v>
      </c>
      <c r="B288" s="68" t="s">
        <v>732</v>
      </c>
      <c r="C288" s="68" t="s">
        <v>23</v>
      </c>
      <c r="D288" s="69">
        <f ca="1">YEAR(TODAY())-MID(G288,7,4)</f>
        <v>70</v>
      </c>
      <c r="E288" s="68" t="s">
        <v>704</v>
      </c>
      <c r="F288" s="68" t="s">
        <v>733</v>
      </c>
      <c r="G288" s="75" t="s">
        <v>734</v>
      </c>
      <c r="H288" s="71" t="s">
        <v>103</v>
      </c>
      <c r="I288" s="85">
        <v>43922</v>
      </c>
      <c r="J288" s="68">
        <v>700</v>
      </c>
      <c r="K288" s="68">
        <v>1</v>
      </c>
      <c r="L288" s="68">
        <v>700</v>
      </c>
      <c r="M288" s="22" t="s">
        <v>21</v>
      </c>
    </row>
    <row r="289" ht="23" customHeight="1" spans="1:13">
      <c r="A289" s="18">
        <v>285</v>
      </c>
      <c r="B289" s="72" t="s">
        <v>735</v>
      </c>
      <c r="C289" s="72" t="s">
        <v>16</v>
      </c>
      <c r="D289" s="72">
        <v>55</v>
      </c>
      <c r="E289" s="72" t="s">
        <v>704</v>
      </c>
      <c r="F289" s="72" t="s">
        <v>733</v>
      </c>
      <c r="G289" s="73" t="s">
        <v>736</v>
      </c>
      <c r="H289" s="72" t="s">
        <v>276</v>
      </c>
      <c r="I289" s="74" t="s">
        <v>723</v>
      </c>
      <c r="J289" s="68">
        <v>700</v>
      </c>
      <c r="K289" s="68">
        <v>1</v>
      </c>
      <c r="L289" s="68">
        <v>700</v>
      </c>
      <c r="M289" s="22" t="s">
        <v>21</v>
      </c>
    </row>
    <row r="290" ht="23" customHeight="1" spans="1:13">
      <c r="A290" s="18">
        <v>286</v>
      </c>
      <c r="B290" s="72" t="s">
        <v>737</v>
      </c>
      <c r="C290" s="72" t="s">
        <v>16</v>
      </c>
      <c r="D290" s="72">
        <v>56</v>
      </c>
      <c r="E290" s="72" t="s">
        <v>704</v>
      </c>
      <c r="F290" s="72" t="s">
        <v>733</v>
      </c>
      <c r="G290" s="73" t="s">
        <v>738</v>
      </c>
      <c r="H290" s="72" t="s">
        <v>276</v>
      </c>
      <c r="I290" s="74" t="s">
        <v>723</v>
      </c>
      <c r="J290" s="68">
        <v>700</v>
      </c>
      <c r="K290" s="68">
        <v>1</v>
      </c>
      <c r="L290" s="68">
        <v>700</v>
      </c>
      <c r="M290" s="22" t="s">
        <v>21</v>
      </c>
    </row>
    <row r="291" ht="23" customHeight="1" spans="1:13">
      <c r="A291" s="18">
        <v>287</v>
      </c>
      <c r="B291" s="68" t="s">
        <v>739</v>
      </c>
      <c r="C291" s="68" t="s">
        <v>23</v>
      </c>
      <c r="D291" s="69">
        <f ca="1" t="shared" ref="D291:D295" si="4">YEAR(TODAY())-MID(G291,7,4)</f>
        <v>59</v>
      </c>
      <c r="E291" s="68" t="s">
        <v>704</v>
      </c>
      <c r="F291" s="68" t="s">
        <v>740</v>
      </c>
      <c r="G291" s="75" t="s">
        <v>741</v>
      </c>
      <c r="H291" s="71" t="s">
        <v>103</v>
      </c>
      <c r="I291" s="85">
        <v>43922</v>
      </c>
      <c r="J291" s="68">
        <v>700</v>
      </c>
      <c r="K291" s="68">
        <v>1</v>
      </c>
      <c r="L291" s="68">
        <v>700</v>
      </c>
      <c r="M291" s="22" t="s">
        <v>21</v>
      </c>
    </row>
    <row r="292" ht="23" customHeight="1" spans="1:13">
      <c r="A292" s="18">
        <v>288</v>
      </c>
      <c r="B292" s="72" t="s">
        <v>742</v>
      </c>
      <c r="C292" s="72" t="s">
        <v>23</v>
      </c>
      <c r="D292" s="72">
        <v>54</v>
      </c>
      <c r="E292" s="72" t="s">
        <v>704</v>
      </c>
      <c r="F292" s="72" t="s">
        <v>740</v>
      </c>
      <c r="G292" s="73" t="s">
        <v>743</v>
      </c>
      <c r="H292" s="74" t="s">
        <v>276</v>
      </c>
      <c r="I292" s="74" t="s">
        <v>728</v>
      </c>
      <c r="J292" s="68">
        <v>700</v>
      </c>
      <c r="K292" s="68">
        <v>1</v>
      </c>
      <c r="L292" s="68">
        <v>700</v>
      </c>
      <c r="M292" s="22" t="s">
        <v>21</v>
      </c>
    </row>
    <row r="293" ht="23" customHeight="1" spans="1:13">
      <c r="A293" s="18">
        <v>289</v>
      </c>
      <c r="B293" s="72" t="s">
        <v>744</v>
      </c>
      <c r="C293" s="72" t="s">
        <v>23</v>
      </c>
      <c r="D293" s="72">
        <v>54</v>
      </c>
      <c r="E293" s="72" t="s">
        <v>704</v>
      </c>
      <c r="F293" s="72" t="s">
        <v>740</v>
      </c>
      <c r="G293" s="73" t="s">
        <v>745</v>
      </c>
      <c r="H293" s="74" t="s">
        <v>276</v>
      </c>
      <c r="I293" s="74" t="s">
        <v>728</v>
      </c>
      <c r="J293" s="68">
        <v>700</v>
      </c>
      <c r="K293" s="68">
        <v>1</v>
      </c>
      <c r="L293" s="68">
        <v>700</v>
      </c>
      <c r="M293" s="22" t="s">
        <v>21</v>
      </c>
    </row>
    <row r="294" ht="23" customHeight="1" spans="1:13">
      <c r="A294" s="18">
        <v>290</v>
      </c>
      <c r="B294" s="68" t="s">
        <v>746</v>
      </c>
      <c r="C294" s="68" t="s">
        <v>23</v>
      </c>
      <c r="D294" s="69">
        <f ca="1" t="shared" si="4"/>
        <v>60</v>
      </c>
      <c r="E294" s="68" t="s">
        <v>704</v>
      </c>
      <c r="F294" s="68" t="s">
        <v>747</v>
      </c>
      <c r="G294" s="75" t="s">
        <v>87</v>
      </c>
      <c r="H294" s="71" t="s">
        <v>103</v>
      </c>
      <c r="I294" s="85">
        <v>43922</v>
      </c>
      <c r="J294" s="68">
        <v>700</v>
      </c>
      <c r="K294" s="68">
        <v>1</v>
      </c>
      <c r="L294" s="68">
        <v>700</v>
      </c>
      <c r="M294" s="22" t="s">
        <v>21</v>
      </c>
    </row>
    <row r="295" ht="23" customHeight="1" spans="1:13">
      <c r="A295" s="18">
        <v>291</v>
      </c>
      <c r="B295" s="68" t="s">
        <v>748</v>
      </c>
      <c r="C295" s="68" t="s">
        <v>16</v>
      </c>
      <c r="D295" s="69">
        <f ca="1" t="shared" si="4"/>
        <v>46</v>
      </c>
      <c r="E295" s="68" t="s">
        <v>704</v>
      </c>
      <c r="F295" s="68" t="s">
        <v>749</v>
      </c>
      <c r="G295" s="75" t="s">
        <v>750</v>
      </c>
      <c r="H295" s="71" t="s">
        <v>103</v>
      </c>
      <c r="I295" s="85">
        <v>43922</v>
      </c>
      <c r="J295" s="68">
        <v>700</v>
      </c>
      <c r="K295" s="68">
        <v>1</v>
      </c>
      <c r="L295" s="68">
        <v>700</v>
      </c>
      <c r="M295" s="22" t="s">
        <v>21</v>
      </c>
    </row>
    <row r="296" ht="23" customHeight="1" spans="1:13">
      <c r="A296" s="18">
        <v>292</v>
      </c>
      <c r="B296" s="68" t="s">
        <v>751</v>
      </c>
      <c r="C296" s="68" t="s">
        <v>23</v>
      </c>
      <c r="D296" s="68">
        <v>37</v>
      </c>
      <c r="E296" s="72" t="s">
        <v>704</v>
      </c>
      <c r="F296" s="72" t="s">
        <v>747</v>
      </c>
      <c r="G296" s="75" t="s">
        <v>752</v>
      </c>
      <c r="H296" s="68" t="s">
        <v>276</v>
      </c>
      <c r="I296" s="68">
        <v>202202</v>
      </c>
      <c r="J296" s="68">
        <v>700</v>
      </c>
      <c r="K296" s="68">
        <v>1</v>
      </c>
      <c r="L296" s="68">
        <v>700</v>
      </c>
      <c r="M296" s="22" t="s">
        <v>21</v>
      </c>
    </row>
    <row r="297" ht="23" customHeight="1" spans="1:13">
      <c r="A297" s="18">
        <v>293</v>
      </c>
      <c r="B297" s="68" t="s">
        <v>753</v>
      </c>
      <c r="C297" s="68" t="s">
        <v>23</v>
      </c>
      <c r="D297" s="69">
        <f ca="1">YEAR(TODAY())-MID(G297,7,4)</f>
        <v>58</v>
      </c>
      <c r="E297" s="68" t="s">
        <v>704</v>
      </c>
      <c r="F297" s="68" t="s">
        <v>754</v>
      </c>
      <c r="G297" s="75" t="s">
        <v>755</v>
      </c>
      <c r="H297" s="71" t="s">
        <v>103</v>
      </c>
      <c r="I297" s="85">
        <v>43922</v>
      </c>
      <c r="J297" s="68">
        <v>700</v>
      </c>
      <c r="K297" s="68">
        <v>1</v>
      </c>
      <c r="L297" s="68">
        <v>700</v>
      </c>
      <c r="M297" s="22" t="s">
        <v>21</v>
      </c>
    </row>
    <row r="298" ht="23" customHeight="1" spans="1:13">
      <c r="A298" s="18">
        <v>294</v>
      </c>
      <c r="B298" s="80" t="s">
        <v>756</v>
      </c>
      <c r="C298" s="72" t="s">
        <v>23</v>
      </c>
      <c r="D298" s="72">
        <v>53</v>
      </c>
      <c r="E298" s="72" t="s">
        <v>704</v>
      </c>
      <c r="F298" s="72" t="s">
        <v>754</v>
      </c>
      <c r="G298" s="73" t="s">
        <v>192</v>
      </c>
      <c r="H298" s="74" t="s">
        <v>276</v>
      </c>
      <c r="I298" s="74" t="s">
        <v>720</v>
      </c>
      <c r="J298" s="68">
        <v>700</v>
      </c>
      <c r="K298" s="68">
        <v>1</v>
      </c>
      <c r="L298" s="68">
        <v>700</v>
      </c>
      <c r="M298" s="22" t="s">
        <v>21</v>
      </c>
    </row>
    <row r="299" ht="23" customHeight="1" spans="1:13">
      <c r="A299" s="18">
        <v>295</v>
      </c>
      <c r="B299" s="72" t="s">
        <v>757</v>
      </c>
      <c r="C299" s="72" t="s">
        <v>23</v>
      </c>
      <c r="D299" s="72">
        <v>54</v>
      </c>
      <c r="E299" s="72" t="s">
        <v>704</v>
      </c>
      <c r="F299" s="72" t="s">
        <v>754</v>
      </c>
      <c r="G299" s="81" t="s">
        <v>758</v>
      </c>
      <c r="H299" s="74" t="s">
        <v>276</v>
      </c>
      <c r="I299" s="74" t="s">
        <v>728</v>
      </c>
      <c r="J299" s="68">
        <v>700</v>
      </c>
      <c r="K299" s="68">
        <v>1</v>
      </c>
      <c r="L299" s="68">
        <v>700</v>
      </c>
      <c r="M299" s="22" t="s">
        <v>21</v>
      </c>
    </row>
    <row r="300" ht="23" customHeight="1" spans="1:13">
      <c r="A300" s="18">
        <v>296</v>
      </c>
      <c r="B300" s="68" t="s">
        <v>759</v>
      </c>
      <c r="C300" s="68" t="s">
        <v>23</v>
      </c>
      <c r="D300" s="69">
        <f ca="1">YEAR(TODAY())-MID(G300,7,4)</f>
        <v>44</v>
      </c>
      <c r="E300" s="68" t="s">
        <v>704</v>
      </c>
      <c r="F300" s="68" t="s">
        <v>311</v>
      </c>
      <c r="G300" s="73" t="s">
        <v>760</v>
      </c>
      <c r="H300" s="71" t="s">
        <v>103</v>
      </c>
      <c r="I300" s="85">
        <v>43922</v>
      </c>
      <c r="J300" s="68">
        <v>700</v>
      </c>
      <c r="K300" s="68">
        <v>1</v>
      </c>
      <c r="L300" s="68">
        <v>700</v>
      </c>
      <c r="M300" s="22" t="s">
        <v>21</v>
      </c>
    </row>
    <row r="301" ht="23" customHeight="1" spans="1:13">
      <c r="A301" s="18">
        <v>297</v>
      </c>
      <c r="B301" s="72" t="s">
        <v>761</v>
      </c>
      <c r="C301" s="72" t="s">
        <v>16</v>
      </c>
      <c r="D301" s="72">
        <v>30</v>
      </c>
      <c r="E301" s="72" t="s">
        <v>704</v>
      </c>
      <c r="F301" s="72" t="s">
        <v>311</v>
      </c>
      <c r="G301" s="73" t="s">
        <v>762</v>
      </c>
      <c r="H301" s="74" t="s">
        <v>276</v>
      </c>
      <c r="I301" s="74" t="s">
        <v>720</v>
      </c>
      <c r="J301" s="68">
        <v>700</v>
      </c>
      <c r="K301" s="68">
        <v>1</v>
      </c>
      <c r="L301" s="68">
        <v>700</v>
      </c>
      <c r="M301" s="22" t="s">
        <v>21</v>
      </c>
    </row>
    <row r="302" ht="23" customHeight="1" spans="1:13">
      <c r="A302" s="18">
        <v>298</v>
      </c>
      <c r="B302" s="72" t="s">
        <v>763</v>
      </c>
      <c r="C302" s="72" t="s">
        <v>23</v>
      </c>
      <c r="D302" s="72">
        <v>41</v>
      </c>
      <c r="E302" s="72" t="s">
        <v>704</v>
      </c>
      <c r="F302" s="72" t="s">
        <v>311</v>
      </c>
      <c r="G302" s="73" t="s">
        <v>764</v>
      </c>
      <c r="H302" s="72" t="s">
        <v>103</v>
      </c>
      <c r="I302" s="72">
        <v>202202</v>
      </c>
      <c r="J302" s="72">
        <v>700</v>
      </c>
      <c r="K302" s="72">
        <v>1</v>
      </c>
      <c r="L302" s="72">
        <v>700</v>
      </c>
      <c r="M302" s="22" t="s">
        <v>21</v>
      </c>
    </row>
    <row r="303" ht="23" customHeight="1" spans="1:13">
      <c r="A303" s="18">
        <v>299</v>
      </c>
      <c r="B303" s="68" t="s">
        <v>765</v>
      </c>
      <c r="C303" s="68" t="s">
        <v>16</v>
      </c>
      <c r="D303" s="69">
        <f ca="1" t="shared" ref="D303:D307" si="5">YEAR(TODAY())-MID(G303,7,4)</f>
        <v>47</v>
      </c>
      <c r="E303" s="68" t="s">
        <v>704</v>
      </c>
      <c r="F303" s="68" t="s">
        <v>766</v>
      </c>
      <c r="G303" s="75" t="s">
        <v>767</v>
      </c>
      <c r="H303" s="71" t="s">
        <v>103</v>
      </c>
      <c r="I303" s="85">
        <v>43922</v>
      </c>
      <c r="J303" s="68">
        <v>700</v>
      </c>
      <c r="K303" s="68">
        <v>1</v>
      </c>
      <c r="L303" s="68">
        <v>700</v>
      </c>
      <c r="M303" s="22" t="s">
        <v>21</v>
      </c>
    </row>
    <row r="304" ht="23" customHeight="1" spans="1:13">
      <c r="A304" s="18">
        <v>300</v>
      </c>
      <c r="B304" s="72" t="s">
        <v>768</v>
      </c>
      <c r="C304" s="72" t="s">
        <v>23</v>
      </c>
      <c r="D304" s="72">
        <v>56</v>
      </c>
      <c r="E304" s="72" t="s">
        <v>704</v>
      </c>
      <c r="F304" s="72" t="s">
        <v>766</v>
      </c>
      <c r="G304" s="73" t="s">
        <v>769</v>
      </c>
      <c r="H304" s="72" t="s">
        <v>276</v>
      </c>
      <c r="I304" s="74" t="s">
        <v>723</v>
      </c>
      <c r="J304" s="68">
        <v>700</v>
      </c>
      <c r="K304" s="68">
        <v>1</v>
      </c>
      <c r="L304" s="68">
        <v>700</v>
      </c>
      <c r="M304" s="22" t="s">
        <v>21</v>
      </c>
    </row>
    <row r="305" ht="23" customHeight="1" spans="1:13">
      <c r="A305" s="18">
        <v>301</v>
      </c>
      <c r="B305" s="72" t="s">
        <v>770</v>
      </c>
      <c r="C305" s="72" t="s">
        <v>16</v>
      </c>
      <c r="D305" s="72">
        <v>52</v>
      </c>
      <c r="E305" s="72" t="s">
        <v>704</v>
      </c>
      <c r="F305" s="72" t="s">
        <v>766</v>
      </c>
      <c r="G305" s="73" t="s">
        <v>292</v>
      </c>
      <c r="H305" s="72" t="s">
        <v>276</v>
      </c>
      <c r="I305" s="74" t="s">
        <v>771</v>
      </c>
      <c r="J305" s="68">
        <v>700</v>
      </c>
      <c r="K305" s="68">
        <v>1</v>
      </c>
      <c r="L305" s="68">
        <v>700</v>
      </c>
      <c r="M305" s="22" t="s">
        <v>21</v>
      </c>
    </row>
    <row r="306" ht="23" customHeight="1" spans="1:13">
      <c r="A306" s="18">
        <v>302</v>
      </c>
      <c r="B306" s="68" t="s">
        <v>772</v>
      </c>
      <c r="C306" s="68" t="s">
        <v>23</v>
      </c>
      <c r="D306" s="69">
        <f ca="1" t="shared" si="5"/>
        <v>50</v>
      </c>
      <c r="E306" s="68" t="s">
        <v>704</v>
      </c>
      <c r="F306" s="68" t="s">
        <v>773</v>
      </c>
      <c r="G306" s="75" t="s">
        <v>774</v>
      </c>
      <c r="H306" s="71" t="s">
        <v>103</v>
      </c>
      <c r="I306" s="85">
        <v>43922</v>
      </c>
      <c r="J306" s="68">
        <v>700</v>
      </c>
      <c r="K306" s="68">
        <v>1</v>
      </c>
      <c r="L306" s="68">
        <v>700</v>
      </c>
      <c r="M306" s="22" t="s">
        <v>21</v>
      </c>
    </row>
    <row r="307" ht="23" customHeight="1" spans="1:13">
      <c r="A307" s="18">
        <v>303</v>
      </c>
      <c r="B307" s="68" t="s">
        <v>775</v>
      </c>
      <c r="C307" s="68" t="s">
        <v>23</v>
      </c>
      <c r="D307" s="69">
        <f ca="1" t="shared" si="5"/>
        <v>68</v>
      </c>
      <c r="E307" s="68" t="s">
        <v>704</v>
      </c>
      <c r="F307" s="68" t="s">
        <v>776</v>
      </c>
      <c r="G307" s="75" t="s">
        <v>777</v>
      </c>
      <c r="H307" s="71" t="s">
        <v>103</v>
      </c>
      <c r="I307" s="85">
        <v>43922</v>
      </c>
      <c r="J307" s="68">
        <v>700</v>
      </c>
      <c r="K307" s="68">
        <v>1</v>
      </c>
      <c r="L307" s="68">
        <v>700</v>
      </c>
      <c r="M307" s="22" t="s">
        <v>21</v>
      </c>
    </row>
    <row r="308" ht="23" customHeight="1" spans="1:13">
      <c r="A308" s="18">
        <v>304</v>
      </c>
      <c r="B308" s="72" t="s">
        <v>778</v>
      </c>
      <c r="C308" s="72" t="s">
        <v>23</v>
      </c>
      <c r="D308" s="72">
        <v>54</v>
      </c>
      <c r="E308" s="72" t="s">
        <v>704</v>
      </c>
      <c r="F308" s="72" t="s">
        <v>776</v>
      </c>
      <c r="G308" s="73" t="s">
        <v>106</v>
      </c>
      <c r="H308" s="74" t="s">
        <v>276</v>
      </c>
      <c r="I308" s="74" t="s">
        <v>728</v>
      </c>
      <c r="J308" s="68">
        <v>700</v>
      </c>
      <c r="K308" s="68">
        <v>1</v>
      </c>
      <c r="L308" s="68">
        <v>700</v>
      </c>
      <c r="M308" s="22" t="s">
        <v>21</v>
      </c>
    </row>
    <row r="309" ht="23" customHeight="1" spans="1:13">
      <c r="A309" s="18">
        <v>305</v>
      </c>
      <c r="B309" s="72" t="s">
        <v>779</v>
      </c>
      <c r="C309" s="72" t="s">
        <v>23</v>
      </c>
      <c r="D309" s="72">
        <v>33</v>
      </c>
      <c r="E309" s="72" t="s">
        <v>704</v>
      </c>
      <c r="F309" s="72" t="s">
        <v>776</v>
      </c>
      <c r="G309" s="73" t="s">
        <v>780</v>
      </c>
      <c r="H309" s="74" t="s">
        <v>276</v>
      </c>
      <c r="I309" s="74" t="s">
        <v>728</v>
      </c>
      <c r="J309" s="68">
        <v>700</v>
      </c>
      <c r="K309" s="68">
        <v>1</v>
      </c>
      <c r="L309" s="68">
        <v>700</v>
      </c>
      <c r="M309" s="22" t="s">
        <v>21</v>
      </c>
    </row>
    <row r="310" ht="23" customHeight="1" spans="1:13">
      <c r="A310" s="18">
        <v>306</v>
      </c>
      <c r="B310" s="68" t="s">
        <v>781</v>
      </c>
      <c r="C310" s="68" t="s">
        <v>23</v>
      </c>
      <c r="D310" s="69">
        <f ca="1">YEAR(TODAY())-MID(G310,7,4)</f>
        <v>53</v>
      </c>
      <c r="E310" s="68" t="s">
        <v>704</v>
      </c>
      <c r="F310" s="68" t="s">
        <v>782</v>
      </c>
      <c r="G310" s="75" t="s">
        <v>783</v>
      </c>
      <c r="H310" s="71" t="s">
        <v>103</v>
      </c>
      <c r="I310" s="85">
        <v>43922</v>
      </c>
      <c r="J310" s="68">
        <v>700</v>
      </c>
      <c r="K310" s="68">
        <v>1</v>
      </c>
      <c r="L310" s="68">
        <v>700</v>
      </c>
      <c r="M310" s="22" t="s">
        <v>21</v>
      </c>
    </row>
    <row r="311" ht="23" customHeight="1" spans="1:13">
      <c r="A311" s="18">
        <v>307</v>
      </c>
      <c r="B311" s="68" t="s">
        <v>784</v>
      </c>
      <c r="C311" s="68" t="s">
        <v>23</v>
      </c>
      <c r="D311" s="68">
        <v>50</v>
      </c>
      <c r="E311" s="68" t="s">
        <v>704</v>
      </c>
      <c r="F311" s="68" t="s">
        <v>782</v>
      </c>
      <c r="G311" s="75" t="s">
        <v>785</v>
      </c>
      <c r="H311" s="68" t="s">
        <v>276</v>
      </c>
      <c r="I311" s="68">
        <v>202202</v>
      </c>
      <c r="J311" s="68">
        <v>700</v>
      </c>
      <c r="K311" s="68">
        <v>1</v>
      </c>
      <c r="L311" s="68">
        <v>700</v>
      </c>
      <c r="M311" s="22" t="s">
        <v>21</v>
      </c>
    </row>
    <row r="312" ht="23" customHeight="1" spans="1:13">
      <c r="A312" s="18">
        <v>308</v>
      </c>
      <c r="B312" s="82" t="s">
        <v>786</v>
      </c>
      <c r="C312" s="82" t="s">
        <v>23</v>
      </c>
      <c r="D312" s="82">
        <v>53</v>
      </c>
      <c r="E312" s="82" t="s">
        <v>704</v>
      </c>
      <c r="F312" s="82" t="s">
        <v>782</v>
      </c>
      <c r="G312" s="83" t="s">
        <v>787</v>
      </c>
      <c r="H312" s="82" t="s">
        <v>276</v>
      </c>
      <c r="I312" s="82">
        <v>202205</v>
      </c>
      <c r="J312" s="82">
        <v>700</v>
      </c>
      <c r="K312" s="82">
        <v>1</v>
      </c>
      <c r="L312" s="82">
        <v>700</v>
      </c>
      <c r="M312" s="22" t="s">
        <v>21</v>
      </c>
    </row>
    <row r="313" ht="23" customHeight="1" spans="1:13">
      <c r="A313" s="18">
        <v>309</v>
      </c>
      <c r="B313" s="68" t="s">
        <v>788</v>
      </c>
      <c r="C313" s="68" t="s">
        <v>23</v>
      </c>
      <c r="D313" s="69" t="s">
        <v>789</v>
      </c>
      <c r="E313" s="68" t="s">
        <v>704</v>
      </c>
      <c r="F313" s="68" t="s">
        <v>790</v>
      </c>
      <c r="G313" s="70" t="s">
        <v>791</v>
      </c>
      <c r="H313" s="71" t="s">
        <v>103</v>
      </c>
      <c r="I313" s="85">
        <v>43922</v>
      </c>
      <c r="J313" s="68">
        <v>700</v>
      </c>
      <c r="K313" s="68">
        <v>1</v>
      </c>
      <c r="L313" s="68">
        <v>700</v>
      </c>
      <c r="M313" s="22" t="s">
        <v>21</v>
      </c>
    </row>
    <row r="314" ht="23" customHeight="1" spans="1:13">
      <c r="A314" s="18">
        <v>310</v>
      </c>
      <c r="B314" s="72" t="s">
        <v>792</v>
      </c>
      <c r="C314" s="72" t="s">
        <v>23</v>
      </c>
      <c r="D314" s="72">
        <v>50</v>
      </c>
      <c r="E314" s="72" t="s">
        <v>704</v>
      </c>
      <c r="F314" s="72" t="s">
        <v>793</v>
      </c>
      <c r="G314" s="73" t="s">
        <v>486</v>
      </c>
      <c r="H314" s="74" t="s">
        <v>276</v>
      </c>
      <c r="I314" s="74" t="s">
        <v>731</v>
      </c>
      <c r="J314" s="68">
        <v>700</v>
      </c>
      <c r="K314" s="68">
        <v>1</v>
      </c>
      <c r="L314" s="68">
        <v>700</v>
      </c>
      <c r="M314" s="22" t="s">
        <v>21</v>
      </c>
    </row>
    <row r="315" ht="23" customHeight="1" spans="1:13">
      <c r="A315" s="18">
        <v>311</v>
      </c>
      <c r="B315" s="72" t="s">
        <v>794</v>
      </c>
      <c r="C315" s="72" t="s">
        <v>23</v>
      </c>
      <c r="D315" s="72">
        <v>57</v>
      </c>
      <c r="E315" s="72" t="s">
        <v>704</v>
      </c>
      <c r="F315" s="72" t="s">
        <v>793</v>
      </c>
      <c r="G315" s="73" t="s">
        <v>791</v>
      </c>
      <c r="H315" s="72" t="s">
        <v>276</v>
      </c>
      <c r="I315" s="74" t="s">
        <v>720</v>
      </c>
      <c r="J315" s="68">
        <v>700</v>
      </c>
      <c r="K315" s="68">
        <v>1</v>
      </c>
      <c r="L315" s="68">
        <v>700</v>
      </c>
      <c r="M315" s="22" t="s">
        <v>21</v>
      </c>
    </row>
    <row r="316" ht="23" customHeight="1" spans="1:13">
      <c r="A316" s="18">
        <v>312</v>
      </c>
      <c r="B316" s="68" t="s">
        <v>795</v>
      </c>
      <c r="C316" s="68" t="s">
        <v>16</v>
      </c>
      <c r="D316" s="69">
        <f ca="1">YEAR(TODAY())-MID(G316,7,4)</f>
        <v>66</v>
      </c>
      <c r="E316" s="68" t="s">
        <v>704</v>
      </c>
      <c r="F316" s="68" t="s">
        <v>796</v>
      </c>
      <c r="G316" s="75" t="s">
        <v>797</v>
      </c>
      <c r="H316" s="71" t="s">
        <v>103</v>
      </c>
      <c r="I316" s="85">
        <v>43922</v>
      </c>
      <c r="J316" s="68">
        <v>700</v>
      </c>
      <c r="K316" s="68">
        <v>1</v>
      </c>
      <c r="L316" s="68">
        <v>700</v>
      </c>
      <c r="M316" s="22" t="s">
        <v>21</v>
      </c>
    </row>
    <row r="317" ht="23" customHeight="1" spans="1:13">
      <c r="A317" s="18">
        <v>313</v>
      </c>
      <c r="B317" s="72" t="s">
        <v>798</v>
      </c>
      <c r="C317" s="72" t="s">
        <v>16</v>
      </c>
      <c r="D317" s="72">
        <v>55</v>
      </c>
      <c r="E317" s="72" t="s">
        <v>704</v>
      </c>
      <c r="F317" s="72" t="s">
        <v>796</v>
      </c>
      <c r="G317" s="73" t="s">
        <v>799</v>
      </c>
      <c r="H317" s="72" t="s">
        <v>276</v>
      </c>
      <c r="I317" s="74" t="s">
        <v>723</v>
      </c>
      <c r="J317" s="68">
        <v>700</v>
      </c>
      <c r="K317" s="68">
        <v>1</v>
      </c>
      <c r="L317" s="68">
        <v>700</v>
      </c>
      <c r="M317" s="22" t="s">
        <v>21</v>
      </c>
    </row>
    <row r="318" ht="23" customHeight="1" spans="1:13">
      <c r="A318" s="18">
        <v>314</v>
      </c>
      <c r="B318" s="72" t="s">
        <v>800</v>
      </c>
      <c r="C318" s="72" t="s">
        <v>16</v>
      </c>
      <c r="D318" s="72">
        <v>36</v>
      </c>
      <c r="E318" s="72" t="s">
        <v>704</v>
      </c>
      <c r="F318" s="72" t="s">
        <v>796</v>
      </c>
      <c r="G318" s="73" t="s">
        <v>801</v>
      </c>
      <c r="H318" s="72" t="s">
        <v>276</v>
      </c>
      <c r="I318" s="74" t="s">
        <v>771</v>
      </c>
      <c r="J318" s="68">
        <v>700</v>
      </c>
      <c r="K318" s="68">
        <v>1</v>
      </c>
      <c r="L318" s="68">
        <v>700</v>
      </c>
      <c r="M318" s="22" t="s">
        <v>21</v>
      </c>
    </row>
    <row r="319" ht="23" customHeight="1" spans="1:13">
      <c r="A319" s="18">
        <v>315</v>
      </c>
      <c r="B319" s="72" t="s">
        <v>802</v>
      </c>
      <c r="C319" s="72" t="s">
        <v>23</v>
      </c>
      <c r="D319" s="72">
        <v>57</v>
      </c>
      <c r="E319" s="72" t="s">
        <v>704</v>
      </c>
      <c r="F319" s="72" t="s">
        <v>796</v>
      </c>
      <c r="G319" s="73" t="s">
        <v>803</v>
      </c>
      <c r="H319" s="72" t="s">
        <v>276</v>
      </c>
      <c r="I319" s="74" t="s">
        <v>723</v>
      </c>
      <c r="J319" s="68">
        <v>700</v>
      </c>
      <c r="K319" s="68">
        <v>1</v>
      </c>
      <c r="L319" s="68">
        <v>700</v>
      </c>
      <c r="M319" s="22" t="s">
        <v>21</v>
      </c>
    </row>
    <row r="320" ht="23" customHeight="1" spans="1:13">
      <c r="A320" s="18">
        <v>316</v>
      </c>
      <c r="B320" s="72" t="s">
        <v>804</v>
      </c>
      <c r="C320" s="72" t="s">
        <v>16</v>
      </c>
      <c r="D320" s="72">
        <v>58</v>
      </c>
      <c r="E320" s="72" t="s">
        <v>704</v>
      </c>
      <c r="F320" s="72" t="s">
        <v>796</v>
      </c>
      <c r="G320" s="73" t="s">
        <v>805</v>
      </c>
      <c r="H320" s="72" t="s">
        <v>276</v>
      </c>
      <c r="I320" s="74" t="s">
        <v>723</v>
      </c>
      <c r="J320" s="68">
        <v>700</v>
      </c>
      <c r="K320" s="68">
        <v>1</v>
      </c>
      <c r="L320" s="68">
        <v>700</v>
      </c>
      <c r="M320" s="22" t="s">
        <v>21</v>
      </c>
    </row>
    <row r="321" ht="23" customHeight="1" spans="1:13">
      <c r="A321" s="87" t="s">
        <v>806</v>
      </c>
      <c r="B321" s="87"/>
      <c r="C321" s="87"/>
      <c r="D321" s="88"/>
      <c r="E321" s="88"/>
      <c r="F321" s="87"/>
      <c r="G321" s="87"/>
      <c r="H321" s="89"/>
      <c r="I321" s="87"/>
      <c r="J321" s="87"/>
      <c r="K321" s="87"/>
      <c r="L321" s="87">
        <v>221200</v>
      </c>
      <c r="M321" s="87"/>
    </row>
    <row r="322" spans="4:9">
      <c r="D322" s="8"/>
      <c r="F322" s="1"/>
      <c r="H322" s="10"/>
      <c r="I322" s="1"/>
    </row>
    <row r="323" spans="4:9">
      <c r="D323" s="8"/>
      <c r="F323" s="1"/>
      <c r="H323" s="10"/>
      <c r="I323" s="1"/>
    </row>
    <row r="324" spans="4:9">
      <c r="D324" s="8"/>
      <c r="F324" s="1"/>
      <c r="H324" s="10"/>
      <c r="I324" s="1"/>
    </row>
    <row r="325" spans="4:9">
      <c r="D325" s="8"/>
      <c r="F325" s="1"/>
      <c r="H325" s="10"/>
      <c r="I325" s="1"/>
    </row>
    <row r="326" spans="4:9">
      <c r="D326" s="8"/>
      <c r="F326" s="1"/>
      <c r="H326" s="10"/>
      <c r="I326" s="1"/>
    </row>
    <row r="327" spans="4:9">
      <c r="D327" s="8"/>
      <c r="F327" s="1"/>
      <c r="H327" s="10"/>
      <c r="I327" s="1"/>
    </row>
    <row r="328" spans="4:9">
      <c r="D328" s="8"/>
      <c r="F328" s="1"/>
      <c r="H328" s="10"/>
      <c r="I328" s="1"/>
    </row>
    <row r="329" spans="4:9">
      <c r="D329" s="8"/>
      <c r="F329" s="1"/>
      <c r="H329" s="10"/>
      <c r="I329" s="1"/>
    </row>
    <row r="330" spans="4:9">
      <c r="D330" s="8"/>
      <c r="F330" s="1"/>
      <c r="H330" s="10"/>
      <c r="I330" s="1"/>
    </row>
    <row r="331" spans="4:9">
      <c r="D331" s="8"/>
      <c r="F331" s="1"/>
      <c r="H331" s="10"/>
      <c r="I331" s="1"/>
    </row>
    <row r="332" spans="4:9">
      <c r="D332" s="8"/>
      <c r="F332" s="1"/>
      <c r="H332" s="10"/>
      <c r="I332" s="1"/>
    </row>
    <row r="333" spans="4:9">
      <c r="D333" s="8"/>
      <c r="F333" s="1"/>
      <c r="H333" s="10"/>
      <c r="I333" s="1"/>
    </row>
    <row r="334" spans="4:9">
      <c r="D334" s="8"/>
      <c r="F334" s="1"/>
      <c r="H334" s="10"/>
      <c r="I334" s="1"/>
    </row>
    <row r="335" spans="4:9">
      <c r="D335" s="8"/>
      <c r="F335" s="1"/>
      <c r="H335" s="10"/>
      <c r="I335" s="1"/>
    </row>
    <row r="336" spans="4:9">
      <c r="D336" s="8"/>
      <c r="F336" s="1"/>
      <c r="H336" s="10"/>
      <c r="I336" s="1"/>
    </row>
    <row r="337" spans="4:9">
      <c r="D337" s="8"/>
      <c r="F337" s="1"/>
      <c r="H337" s="10"/>
      <c r="I337" s="1"/>
    </row>
    <row r="338" spans="4:9">
      <c r="D338" s="8"/>
      <c r="F338" s="1"/>
      <c r="H338" s="10"/>
      <c r="I338" s="1"/>
    </row>
  </sheetData>
  <autoFilter ref="A4:M321">
    <extLst/>
  </autoFilter>
  <mergeCells count="15">
    <mergeCell ref="A1:M1"/>
    <mergeCell ref="A2:M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</mergeCells>
  <conditionalFormatting sqref="G140">
    <cfRule type="expression" dxfId="0" priority="1">
      <formula>AND(SUMPRODUCT(IFERROR(1*(($G$140&amp;"x")=(G140&amp;"x")),0))&gt;1,NOT(ISBLANK(G140)))</formula>
    </cfRule>
  </conditionalFormatting>
  <conditionalFormatting sqref="G183">
    <cfRule type="expression" dxfId="0" priority="4">
      <formula>AND(COUNTIF($G$3:$G$216,G183)+COUNTIF($G$218:$G$258,G183)&gt;1,NOT(ISBLANK(G183)))</formula>
    </cfRule>
  </conditionalFormatting>
  <conditionalFormatting sqref="G190">
    <cfRule type="expression" dxfId="0" priority="3">
      <formula>AND(SUMPRODUCT(IFERROR(1*(($G$190&amp;"x")=(G190&amp;"x")),0))&gt;1,NOT(ISBLANK(G190)))</formula>
    </cfRule>
  </conditionalFormatting>
  <conditionalFormatting sqref="G276">
    <cfRule type="expression" dxfId="0" priority="8">
      <formula>AND(COUNTIF($F$17,G276)+COUNTIF($G$20,G276)+COUNTIF($G$24,G276)+COUNTIF($G$27,G276)+COUNTIF($G$31,G276)&gt;1,NOT(ISBLANK(G276)))</formula>
    </cfRule>
  </conditionalFormatting>
  <conditionalFormatting sqref="G293">
    <cfRule type="expression" dxfId="0" priority="7">
      <formula>AND(COUNTIF($F$18,G293)+COUNTIF($G$21,G293)+COUNTIF($G$24,G293)+COUNTIF($G$27,G293)+COUNTIF($G$30,G293)&gt;1,NOT(ISBLANK(G293)))</formula>
    </cfRule>
  </conditionalFormatting>
  <conditionalFormatting sqref="G300">
    <cfRule type="expression" dxfId="0" priority="6">
      <formula>AND(COUNTIF(#REF!,G300)+COUNTIF(#REF!,G300)+COUNTIF(#REF!,G300)+COUNTIF(#REF!,G300)+COUNTIF(#REF!,G300)+COUNTIF(#REF!,G300)+COUNTIF(#REF!,G300)+COUNTIF(#REF!,G300)+COUNTIF(#REF!,G300)+COUNTIF(#REF!,G300)+COUNTIF(#REF!,G300)+COUNTIF(#REF!,G300)+COUNTIF(#REF!,G300)+COUNTIF(#REF!,G300)+COUNTIF(#REF!,G300)+COUNTIF(#REF!,G300)+COUNTIF(#REF!,G300)+COUNTIF(#REF!,G300)+COUNTIF(#REF!,G300)+COUNTIF(#REF!,G300)+COUNTIF(#REF!,G300)+COUNTIF(#REF!,G300)+COUNTIF(#REF!,G300)+COUNTIF(#REF!,G300)+COUNTIF(#REF!,G300)+COUNTIF(#REF!,G300)+COUNTIF(#REF!,G300)+COUNTIF(#REF!,G300)+COUNTIF(#REF!,G300)+COUNTIF(#REF!,G300)+COUNTIF(#REF!,G300)+COUNTIF(#REF!,G300)+COUNTIF(#REF!,G300)+COUNTIF(#REF!,G300)+COUNTIF(#REF!,G300)+COUNTIF(#REF!,G300)+COUNTIF(#REF!,G300)+COUNTIF(#REF!,G300)+COUNTIF(#REF!,G300)+COUNTIF(#REF!,G300)+COUNTIF(#REF!,G300)&gt;1,NOT(ISBLANK(G300)))</formula>
    </cfRule>
  </conditionalFormatting>
  <conditionalFormatting sqref="B130:B277">
    <cfRule type="expression" dxfId="0" priority="91">
      <formula>AND(SUMPRODUCT(IFERROR(1*(($B$130:$B$277&amp;"x")=(B130&amp;"x")),0))&gt;1,NOT(ISBLANK(B130)))</formula>
    </cfRule>
  </conditionalFormatting>
  <conditionalFormatting sqref="G188:G189">
    <cfRule type="expression" dxfId="0" priority="2">
      <formula>AND(SUMPRODUCT(IFERROR(1*(($G$188:$G$189&amp;"x")=(G188&amp;"x")),0))&gt;1,NOT(ISBLANK(G188)))</formula>
    </cfRule>
  </conditionalFormatting>
  <conditionalFormatting sqref="G147:G182 G184:G187">
    <cfRule type="expression" dxfId="0" priority="5">
      <formula>AND(COUNTIF($G$3:$G$218,G147)+COUNTIF($G$220:$G$260,G147)&gt;1,NOT(ISBLANK(G147)))</formula>
    </cfRule>
  </conditionalFormatting>
  <dataValidations count="1">
    <dataValidation type="list" allowBlank="1" showInputMessage="1" showErrorMessage="1" sqref="H85 H86 H87">
      <formula1>"保洁保绿,公共设施维护"</formula1>
    </dataValidation>
  </dataValidations>
  <pageMargins left="0.751388888888889" right="0.751388888888889" top="1" bottom="1" header="0.5" footer="0.5"/>
  <pageSetup paperSize="9" orientation="landscape" horizontalDpi="600"/>
  <headerFooter>
    <oddFooter>&amp;C第 &amp;P 页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2022年6月份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牛犇犇</cp:lastModifiedBy>
  <dcterms:created xsi:type="dcterms:W3CDTF">2021-05-27T00:19:00Z</dcterms:created>
  <dcterms:modified xsi:type="dcterms:W3CDTF">2022-07-28T01:11:31Z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01E878F2A10041C887E4406C55EB133E</vt:lpwstr>
  </property>
  <property fmtid="{D5CDD505-2E9C-101B-9397-08002B2CF9AE}" pid="3" name="KSOProductBuildVer">
    <vt:lpwstr>2052-11.1.0.11875</vt:lpwstr>
  </property>
</Properties>
</file>