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" sheetId="1" r:id="rId1"/>
    <sheet name="明细表" sheetId="2" r:id="rId2"/>
  </sheets>
  <calcPr calcId="144525"/>
</workbook>
</file>

<file path=xl/sharedStrings.xml><?xml version="1.0" encoding="utf-8"?>
<sst xmlns="http://schemas.openxmlformats.org/spreadsheetml/2006/main" count="603" uniqueCount="230">
  <si>
    <t>附件4</t>
  </si>
  <si>
    <t>农客油补《2022  年度农村道路客运费改税补贴资金申报汇总表》</t>
  </si>
  <si>
    <t>填报单位（盖章）：吉首市交通运输局</t>
  </si>
  <si>
    <t>主要负责人签字：</t>
  </si>
  <si>
    <t>填报日期：2023年7月</t>
  </si>
  <si>
    <t>序号</t>
  </si>
  <si>
    <t>地市</t>
  </si>
  <si>
    <t>县（市、区）</t>
  </si>
  <si>
    <t>企业名称</t>
  </si>
  <si>
    <t>总车辆</t>
  </si>
  <si>
    <t>行驶里程（公里）</t>
  </si>
  <si>
    <t>接入平台车辆数（辆）</t>
  </si>
  <si>
    <t>实时传输数据车辆数（辆）</t>
  </si>
  <si>
    <t>车辆数
（辆）</t>
  </si>
  <si>
    <t>座位数
（座）</t>
  </si>
  <si>
    <t>系数座位数
（座）</t>
  </si>
  <si>
    <t>湘西州</t>
  </si>
  <si>
    <t>吉首市</t>
  </si>
  <si>
    <t>湘西吉首湘运汽车运输有限公司</t>
  </si>
  <si>
    <t>东恒湘西东恒城乡客运有限公司</t>
  </si>
  <si>
    <t>吉首安达汽车民运有限公司</t>
  </si>
  <si>
    <t>湘西乾城汽车运输有限公司</t>
  </si>
  <si>
    <t>湘西自治州天下游运输有限责任公司</t>
  </si>
  <si>
    <t>合计</t>
  </si>
  <si>
    <t>-</t>
  </si>
  <si>
    <r>
      <rPr>
        <b/>
        <sz val="18"/>
        <color rgb="FF000000"/>
        <rFont val="SimSun"/>
        <charset val="134"/>
      </rPr>
      <t>农客油补《2022  年度农村道路客运费改税补贴申报明细表》</t>
    </r>
  </si>
  <si>
    <r>
      <rPr>
        <b/>
        <sz val="12"/>
        <rFont val="宋体"/>
        <charset val="134"/>
      </rPr>
      <t>填报单位：吉首市交通运输局</t>
    </r>
    <r>
      <rPr>
        <b/>
        <sz val="12"/>
        <rFont val="Arial"/>
        <charset val="134"/>
      </rPr>
      <t xml:space="preserve"> (</t>
    </r>
    <r>
      <rPr>
        <b/>
        <sz val="12"/>
        <rFont val="宋体"/>
        <charset val="134"/>
      </rPr>
      <t>盖章</t>
    </r>
    <r>
      <rPr>
        <b/>
        <sz val="12"/>
        <rFont val="Arial"/>
        <charset val="134"/>
      </rPr>
      <t>)</t>
    </r>
  </si>
  <si>
    <t>企业统一信用代码或组织机构代码：</t>
  </si>
  <si>
    <t>填报人：</t>
  </si>
  <si>
    <t>张伟</t>
  </si>
  <si>
    <r>
      <rPr>
        <b/>
        <sz val="12"/>
        <rFont val="宋体"/>
        <charset val="134"/>
      </rPr>
      <t>联系电话：</t>
    </r>
    <r>
      <rPr>
        <b/>
        <sz val="12"/>
        <rFont val="Arial"/>
        <charset val="134"/>
      </rPr>
      <t>13787906364</t>
    </r>
  </si>
  <si>
    <r>
      <rPr>
        <b/>
        <sz val="12"/>
        <rFont val="宋体"/>
        <charset val="134"/>
      </rPr>
      <t>填报日期：</t>
    </r>
    <r>
      <rPr>
        <b/>
        <sz val="12"/>
        <rFont val="Arial"/>
        <charset val="134"/>
      </rPr>
      <t>2023</t>
    </r>
    <r>
      <rPr>
        <b/>
        <sz val="12"/>
        <rFont val="宋体"/>
        <charset val="134"/>
      </rPr>
      <t>年</t>
    </r>
    <r>
      <rPr>
        <b/>
        <sz val="12"/>
        <rFont val="Arial"/>
        <charset val="134"/>
      </rPr>
      <t>7</t>
    </r>
    <r>
      <rPr>
        <b/>
        <sz val="12"/>
        <rFont val="宋体"/>
        <charset val="134"/>
      </rPr>
      <t>月</t>
    </r>
  </si>
  <si>
    <t>车辆信息</t>
  </si>
  <si>
    <t>运营信息</t>
  </si>
  <si>
    <t>接入省监管平台</t>
  </si>
  <si>
    <t>车牌号</t>
  </si>
  <si>
    <t>变更情况</t>
  </si>
  <si>
    <t>变更时间</t>
  </si>
  <si>
    <t>车辆品牌</t>
  </si>
  <si>
    <t>车辆型号</t>
  </si>
  <si>
    <t>道路运输证</t>
  </si>
  <si>
    <t>车龄
（年）</t>
  </si>
  <si>
    <t>排量
（毫升）</t>
  </si>
  <si>
    <t>燃料类型</t>
  </si>
  <si>
    <t>燃料明细</t>
  </si>
  <si>
    <t>线路起讫点</t>
  </si>
  <si>
    <t>是否贫困县</t>
  </si>
  <si>
    <t>座位数(座）</t>
  </si>
  <si>
    <t>系数座位(座）</t>
  </si>
  <si>
    <t>实际运
营天数</t>
  </si>
  <si>
    <t>全年行驶里程
（公里）</t>
  </si>
  <si>
    <t>是否接入平台</t>
  </si>
  <si>
    <t>是否实时传输数据</t>
  </si>
  <si>
    <t>湘U22965</t>
  </si>
  <si>
    <t>无变更</t>
  </si>
  <si>
    <t>齐鲁</t>
  </si>
  <si>
    <t>BWC6605KA5</t>
  </si>
  <si>
    <t>433101100264</t>
  </si>
  <si>
    <t>柴油</t>
  </si>
  <si>
    <t>吉首-中心</t>
  </si>
  <si>
    <t>是</t>
  </si>
  <si>
    <t>湘UA6015</t>
  </si>
  <si>
    <t>同心</t>
  </si>
  <si>
    <t>TX6601V</t>
  </si>
  <si>
    <t>433101100199</t>
  </si>
  <si>
    <t>吉首-水银</t>
  </si>
  <si>
    <t>湘U22752</t>
  </si>
  <si>
    <t>宇通</t>
  </si>
  <si>
    <t>ZK6609D51</t>
  </si>
  <si>
    <t>433101100070</t>
  </si>
  <si>
    <t>吉首-河蓬</t>
  </si>
  <si>
    <t>湘UA7959</t>
  </si>
  <si>
    <t>赛特</t>
  </si>
  <si>
    <t>HS6601A6</t>
  </si>
  <si>
    <t>433101100268</t>
  </si>
  <si>
    <t>吉首-黄金村</t>
  </si>
  <si>
    <t>湘U02805</t>
  </si>
  <si>
    <t>BWC6605KA</t>
  </si>
  <si>
    <t>吉首至潭溪</t>
  </si>
  <si>
    <t>湘U03010</t>
  </si>
  <si>
    <t>湘U03020</t>
  </si>
  <si>
    <t>湘U03068</t>
  </si>
  <si>
    <t>湘U03160</t>
  </si>
  <si>
    <t>湘U19353</t>
  </si>
  <si>
    <t>湘U22388</t>
  </si>
  <si>
    <t>湘UA0088</t>
  </si>
  <si>
    <t>万达牌</t>
  </si>
  <si>
    <t>WD6660DH</t>
  </si>
  <si>
    <t>吉首至丹青</t>
  </si>
  <si>
    <t>湘UA2990</t>
  </si>
  <si>
    <t>东风牌</t>
  </si>
  <si>
    <t>EQ6606LTV</t>
  </si>
  <si>
    <t>吉首至排绸</t>
  </si>
  <si>
    <t>湘UA6067</t>
  </si>
  <si>
    <t>湘UA6296</t>
  </si>
  <si>
    <t>WD6608DC</t>
  </si>
  <si>
    <t>吉首至锦坪</t>
  </si>
  <si>
    <t>湘UA7218</t>
  </si>
  <si>
    <t>湘UHQ636</t>
  </si>
  <si>
    <t>新购置</t>
  </si>
  <si>
    <t>LZ6517MQ16BM</t>
  </si>
  <si>
    <t>汽油</t>
  </si>
  <si>
    <t>振武营村至竹寨村</t>
  </si>
  <si>
    <t>湘UGS552</t>
  </si>
  <si>
    <t>桥六村至杨柳村</t>
  </si>
  <si>
    <t>湘UHF851</t>
  </si>
  <si>
    <t>樟武村至丹青镇</t>
  </si>
  <si>
    <t>湘UHQ633</t>
  </si>
  <si>
    <t>吉首至光坪村</t>
  </si>
  <si>
    <t>湘UHY078</t>
  </si>
  <si>
    <t>吉首至王腊村</t>
  </si>
  <si>
    <t>湘UGS661</t>
  </si>
  <si>
    <t>马鞍村至英勇村</t>
  </si>
  <si>
    <t>湘UHT390</t>
  </si>
  <si>
    <t>排吼至吉于村</t>
  </si>
  <si>
    <t>湘UHQ381</t>
  </si>
  <si>
    <t>排吼至太平</t>
  </si>
  <si>
    <t>湘UAA832</t>
  </si>
  <si>
    <t>太平至青干</t>
  </si>
  <si>
    <t>湘UAA781</t>
  </si>
  <si>
    <t>上坪至白岩</t>
  </si>
  <si>
    <t>湘UAA725</t>
  </si>
  <si>
    <t>排吼至金星村</t>
  </si>
  <si>
    <t>湘UHN529</t>
  </si>
  <si>
    <t>太平至司马村</t>
  </si>
  <si>
    <t>湘UFS106</t>
  </si>
  <si>
    <t>马劲坳镇至康云村</t>
  </si>
  <si>
    <t>湘UHT738</t>
  </si>
  <si>
    <t>马劲坳至汨比村</t>
  </si>
  <si>
    <t>湘UHL690</t>
  </si>
  <si>
    <t>大兴村至白云村</t>
  </si>
  <si>
    <t>湘U02202</t>
  </si>
  <si>
    <t>衡山</t>
  </si>
  <si>
    <t>HSZ6600A1</t>
  </si>
  <si>
    <t>433101004185</t>
  </si>
  <si>
    <t>吉首-解放岩</t>
  </si>
  <si>
    <t>湘U02198</t>
  </si>
  <si>
    <t>433101004186</t>
  </si>
  <si>
    <t>湘UEH092</t>
  </si>
  <si>
    <t>福田</t>
  </si>
  <si>
    <t>BJ6518MD5AA_V1</t>
  </si>
  <si>
    <t>433101100273</t>
  </si>
  <si>
    <t>湘UA0077</t>
  </si>
  <si>
    <t>东风</t>
  </si>
  <si>
    <t>EQ6608LTV</t>
  </si>
  <si>
    <t>433101100135</t>
  </si>
  <si>
    <t>乾州-木江坪</t>
  </si>
  <si>
    <t>湘U03209</t>
  </si>
  <si>
    <t>BWC6605KAS</t>
  </si>
  <si>
    <t>433101100066</t>
  </si>
  <si>
    <t>湘UA2581</t>
  </si>
  <si>
    <t>塞特</t>
  </si>
  <si>
    <t>HS6605A</t>
  </si>
  <si>
    <t>433101100196</t>
  </si>
  <si>
    <t>湘UA3626</t>
  </si>
  <si>
    <t>433101100204</t>
  </si>
  <si>
    <t>乾州-吉信</t>
  </si>
  <si>
    <t>湘UA8018</t>
  </si>
  <si>
    <t>433101100203</t>
  </si>
  <si>
    <t>湘UA3676</t>
  </si>
  <si>
    <t>433101100205</t>
  </si>
  <si>
    <t>湘UA6859</t>
  </si>
  <si>
    <t>中通</t>
  </si>
  <si>
    <t>LCK6601D5E1</t>
  </si>
  <si>
    <t>433101100226</t>
  </si>
  <si>
    <t>湘UA2552</t>
  </si>
  <si>
    <t>433101100225</t>
  </si>
  <si>
    <t>湘UA5935</t>
  </si>
  <si>
    <t>433101100227</t>
  </si>
  <si>
    <t>湘UA2538</t>
  </si>
  <si>
    <t>433101100228</t>
  </si>
  <si>
    <t>湘UA2819</t>
  </si>
  <si>
    <t>ZK6929D75</t>
  </si>
  <si>
    <t>433101100201</t>
  </si>
  <si>
    <t>吉首至禾库</t>
  </si>
  <si>
    <t>湘UA5387</t>
  </si>
  <si>
    <t>ZK6752D51</t>
  </si>
  <si>
    <t>433101100103</t>
  </si>
  <si>
    <t>吉首至兴隆场</t>
  </si>
  <si>
    <t>湘U22987</t>
  </si>
  <si>
    <t>河南少林</t>
  </si>
  <si>
    <t>SLG6602C5E</t>
  </si>
  <si>
    <t>433101100076</t>
  </si>
  <si>
    <t>吉首-葫芦</t>
  </si>
  <si>
    <t>湘U21962</t>
  </si>
  <si>
    <t>ZK6609D2</t>
  </si>
  <si>
    <t>433100100039</t>
  </si>
  <si>
    <t>吉首-水田</t>
  </si>
  <si>
    <t>湘UA0680</t>
  </si>
  <si>
    <t>433101100198</t>
  </si>
  <si>
    <t>吉首-腊尔山</t>
  </si>
  <si>
    <t>湘UA6292</t>
  </si>
  <si>
    <t>江淮牌</t>
  </si>
  <si>
    <t>HFC6591KHV</t>
  </si>
  <si>
    <t>433101100115</t>
  </si>
  <si>
    <t>吉首-边城</t>
  </si>
  <si>
    <t>湘UA6796</t>
  </si>
  <si>
    <t>宇通牌</t>
  </si>
  <si>
    <t>ZK6669D51</t>
  </si>
  <si>
    <t>433101100260</t>
  </si>
  <si>
    <t>6</t>
  </si>
  <si>
    <t>2982</t>
  </si>
  <si>
    <t>吉首至山江</t>
  </si>
  <si>
    <t>湘U22398</t>
  </si>
  <si>
    <t>少林牌</t>
  </si>
  <si>
    <t>SLG6601C4Z</t>
  </si>
  <si>
    <t>433100100227</t>
  </si>
  <si>
    <t>2776</t>
  </si>
  <si>
    <t>吉首至坪坝</t>
  </si>
  <si>
    <t>湘U03238</t>
  </si>
  <si>
    <t>ZK6792D51</t>
  </si>
  <si>
    <t>433101100272</t>
  </si>
  <si>
    <t>4730</t>
  </si>
  <si>
    <t>吉首-雅酉</t>
  </si>
  <si>
    <t>湘UW9337</t>
  </si>
  <si>
    <t>HFC6511RAIC7S</t>
  </si>
  <si>
    <t>433101100266</t>
  </si>
  <si>
    <t>2</t>
  </si>
  <si>
    <t>1798</t>
  </si>
  <si>
    <t>吉首-吉卫</t>
  </si>
  <si>
    <r>
      <rPr>
        <b/>
        <sz val="12"/>
        <rFont val="宋体"/>
        <charset val="134"/>
      </rPr>
      <t>承诺：我承诺本表中所填数据均真实可靠，并承担因数据问题带来的法律责任</t>
    </r>
    <r>
      <rPr>
        <b/>
        <sz val="12"/>
        <rFont val="Courier New"/>
        <charset val="134"/>
      </rPr>
      <t xml:space="preserve">                                                         </t>
    </r>
    <r>
      <rPr>
        <b/>
        <sz val="12"/>
        <rFont val="宋体"/>
        <charset val="134"/>
      </rPr>
      <t>负责人签名：</t>
    </r>
    <r>
      <rPr>
        <b/>
        <u/>
        <sz val="12"/>
        <rFont val="Courier New"/>
        <charset val="134"/>
      </rPr>
      <t>_________</t>
    </r>
    <r>
      <rPr>
        <b/>
        <sz val="12"/>
        <rFont val="Courier New"/>
        <charset val="134"/>
      </rPr>
      <t xml:space="preserve"> </t>
    </r>
    <r>
      <rPr>
        <b/>
        <sz val="12"/>
        <rFont val="宋体"/>
        <charset val="134"/>
      </rPr>
      <t>日期：</t>
    </r>
    <r>
      <rPr>
        <b/>
        <sz val="12"/>
        <rFont val="Courier New"/>
        <charset val="134"/>
      </rPr>
      <t>___________</t>
    </r>
  </si>
  <si>
    <t>填表说明：</t>
  </si>
  <si>
    <r>
      <rPr>
        <sz val="11"/>
        <rFont val="Courier New"/>
        <charset val="134"/>
      </rPr>
      <t>1.</t>
    </r>
    <r>
      <rPr>
        <sz val="11"/>
        <rFont val="宋体"/>
        <charset val="134"/>
      </rPr>
      <t>本表由农村客运经营者填写，统计期为每年的</t>
    </r>
    <r>
      <rPr>
        <sz val="11"/>
        <rFont val="Courier New"/>
        <charset val="134"/>
      </rPr>
      <t>1</t>
    </r>
    <r>
      <rPr>
        <sz val="11"/>
        <rFont val="宋体"/>
        <charset val="134"/>
      </rPr>
      <t>月</t>
    </r>
    <r>
      <rPr>
        <sz val="11"/>
        <rFont val="Courier New"/>
        <charset val="134"/>
      </rPr>
      <t>1</t>
    </r>
    <r>
      <rPr>
        <sz val="11"/>
        <rFont val="宋体"/>
        <charset val="134"/>
      </rPr>
      <t>日到</t>
    </r>
    <r>
      <rPr>
        <sz val="11"/>
        <rFont val="Courier New"/>
        <charset val="134"/>
      </rPr>
      <t>12</t>
    </r>
    <r>
      <rPr>
        <sz val="11"/>
        <rFont val="宋体"/>
        <charset val="134"/>
      </rPr>
      <t>月</t>
    </r>
    <r>
      <rPr>
        <sz val="11"/>
        <rFont val="Courier New"/>
        <charset val="134"/>
      </rPr>
      <t>31</t>
    </r>
    <r>
      <rPr>
        <sz val="11"/>
        <rFont val="宋体"/>
        <charset val="134"/>
      </rPr>
      <t>日；</t>
    </r>
  </si>
  <si>
    <t>2.“车龄”填写车辆自首次登记之日至填报时的年数；</t>
  </si>
  <si>
    <r>
      <rPr>
        <sz val="11"/>
        <rFont val="Courier New"/>
        <charset val="134"/>
      </rPr>
      <t>3.“</t>
    </r>
    <r>
      <rPr>
        <sz val="11"/>
        <rFont val="宋体"/>
        <charset val="134"/>
      </rPr>
      <t>燃料类型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主要分为以下几类：汽油、柴油、</t>
    </r>
    <r>
      <rPr>
        <sz val="11"/>
        <rFont val="Courier New"/>
        <charset val="134"/>
      </rPr>
      <t>LPG</t>
    </r>
    <r>
      <rPr>
        <sz val="11"/>
        <rFont val="宋体"/>
        <charset val="134"/>
      </rPr>
      <t>、天然气、双燃料（分品种油品和</t>
    </r>
    <r>
      <rPr>
        <sz val="11"/>
        <rFont val="Courier New"/>
        <charset val="134"/>
      </rPr>
      <t>LPG\</t>
    </r>
    <r>
      <rPr>
        <sz val="11"/>
        <rFont val="宋体"/>
        <charset val="134"/>
      </rPr>
      <t>天然气）、混合动力</t>
    </r>
    <r>
      <rPr>
        <sz val="11"/>
        <rFont val="Courier New"/>
        <charset val="134"/>
      </rPr>
      <t>(</t>
    </r>
    <r>
      <rPr>
        <sz val="11"/>
        <rFont val="宋体"/>
        <charset val="134"/>
      </rPr>
      <t>电和分品种油品</t>
    </r>
    <r>
      <rPr>
        <sz val="11"/>
        <rFont val="Courier New"/>
        <charset val="134"/>
      </rPr>
      <t>)</t>
    </r>
    <r>
      <rPr>
        <sz val="11"/>
        <rFont val="宋体"/>
        <charset val="134"/>
      </rPr>
      <t>、纯电动</t>
    </r>
    <r>
      <rPr>
        <sz val="11"/>
        <rFont val="宋体"/>
        <charset val="134"/>
      </rPr>
      <t>等；</t>
    </r>
  </si>
  <si>
    <r>
      <rPr>
        <sz val="11"/>
        <rFont val="Courier New"/>
        <charset val="134"/>
      </rPr>
      <t>4.“</t>
    </r>
    <r>
      <rPr>
        <sz val="11"/>
        <rFont val="宋体"/>
        <charset val="134"/>
      </rPr>
      <t>变更情况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按照车辆实际情况填写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新购置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过户转入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停运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恢复运营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过户转出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注销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无变更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；</t>
    </r>
  </si>
  <si>
    <t>5.“实际运营天数”填写车辆在本年度实际运营的天数。</t>
  </si>
  <si>
    <r>
      <rPr>
        <sz val="11"/>
        <color rgb="FF000000"/>
        <rFont val="SimSun"/>
        <charset val="134"/>
      </rPr>
      <t>6</t>
    </r>
    <r>
      <rPr>
        <sz val="11"/>
        <color rgb="FF000000"/>
        <rFont val="微软雅黑"/>
        <charset val="134"/>
      </rPr>
      <t>、</t>
    </r>
    <r>
      <rPr>
        <sz val="11"/>
        <color rgb="FF000000"/>
        <rFont val="SimSun"/>
        <charset val="134"/>
      </rPr>
      <t>"</t>
    </r>
    <r>
      <rPr>
        <sz val="11"/>
        <color rgb="FF000000"/>
        <rFont val="微软雅黑"/>
        <charset val="134"/>
      </rPr>
      <t>系数座位</t>
    </r>
    <r>
      <rPr>
        <sz val="11"/>
        <color rgb="FF000000"/>
        <rFont val="SimSun"/>
        <charset val="134"/>
      </rPr>
      <t>"</t>
    </r>
    <r>
      <rPr>
        <sz val="11"/>
        <color rgb="FF000000"/>
        <rFont val="微软雅黑"/>
        <charset val="134"/>
      </rPr>
      <t>计算方法：系数座位=实际运营天数÷</t>
    </r>
    <r>
      <rPr>
        <sz val="11"/>
        <color rgb="FF000000"/>
        <rFont val="SimSun"/>
        <charset val="134"/>
      </rPr>
      <t>360</t>
    </r>
    <r>
      <rPr>
        <sz val="11"/>
        <color rgb="FF000000"/>
        <rFont val="微软雅黑"/>
        <charset val="134"/>
      </rPr>
      <t>天×座位数×地区差异系数，泸溪、古丈、保靖、永顺、龙山县的地区差异系数为</t>
    </r>
    <r>
      <rPr>
        <sz val="11"/>
        <color rgb="FF000000"/>
        <rFont val="SimSun"/>
        <charset val="134"/>
      </rPr>
      <t>1.2,</t>
    </r>
    <r>
      <rPr>
        <sz val="11"/>
        <color rgb="FF000000"/>
        <rFont val="微软雅黑"/>
        <charset val="134"/>
      </rPr>
      <t>吉首、凤凰、花垣县的地区差异系数为</t>
    </r>
    <r>
      <rPr>
        <sz val="11"/>
        <color rgb="FF000000"/>
        <rFont val="SimSun"/>
        <charset val="134"/>
      </rPr>
      <t>1.1(</t>
    </r>
    <r>
      <rPr>
        <sz val="11"/>
        <color rgb="FF000000"/>
        <rFont val="微软雅黑"/>
        <charset val="134"/>
      </rPr>
      <t>四舍五入，保留2位小数）。</t>
    </r>
  </si>
  <si>
    <r>
      <rPr>
        <sz val="11"/>
        <rFont val="Courier New"/>
        <charset val="134"/>
      </rPr>
      <t>7</t>
    </r>
    <r>
      <rPr>
        <sz val="11"/>
        <rFont val="宋体"/>
        <charset val="134"/>
      </rPr>
      <t>、</t>
    </r>
    <r>
      <rPr>
        <sz val="11"/>
        <rFont val="Courier New"/>
        <charset val="134"/>
      </rPr>
      <t>"</t>
    </r>
    <r>
      <rPr>
        <sz val="11"/>
        <rFont val="宋体"/>
        <charset val="134"/>
      </rPr>
      <t>接入平台实时传输数据情况</t>
    </r>
    <r>
      <rPr>
        <sz val="11"/>
        <rFont val="Courier New"/>
        <charset val="134"/>
      </rPr>
      <t>"</t>
    </r>
    <r>
      <rPr>
        <sz val="11"/>
        <rFont val="宋体"/>
        <charset val="134"/>
      </rPr>
      <t>填写车辆接入监管平台并实时传输北斗</t>
    </r>
    <r>
      <rPr>
        <sz val="11"/>
        <rFont val="Courier New"/>
        <charset val="134"/>
      </rPr>
      <t>/GPS</t>
    </r>
    <r>
      <rPr>
        <sz val="11"/>
        <rFont val="宋体"/>
        <charset val="134"/>
      </rPr>
      <t>数据的情况，变更情况为</t>
    </r>
    <r>
      <rPr>
        <sz val="11"/>
        <rFont val="Courier New"/>
        <charset val="134"/>
      </rPr>
      <t>"</t>
    </r>
    <r>
      <rPr>
        <sz val="11"/>
        <rFont val="宋体"/>
        <charset val="134"/>
      </rPr>
      <t>新购置</t>
    </r>
    <r>
      <rPr>
        <sz val="11"/>
        <rFont val="Courier New"/>
        <charset val="134"/>
      </rPr>
      <t>"</t>
    </r>
    <r>
      <rPr>
        <sz val="11"/>
        <rFont val="宋体"/>
        <charset val="134"/>
      </rPr>
      <t>“过户转入”、“恢复运营”、“无变更”的车辆应当接入，“停运”、“过户转出”、“注销”的车辆无须接入。</t>
    </r>
  </si>
  <si>
    <t xml:space="preserve"> 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</si>
</sst>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"/>
    <numFmt numFmtId="177" formatCode="0_);\(0\)"/>
    <numFmt numFmtId="178" formatCode="0_ "/>
    <numFmt numFmtId="179" formatCode="yyyy&quot;.&quot;m&quot;.&quot;d"/>
    <numFmt numFmtId="180" formatCode="#0"/>
    <numFmt numFmtId="181" formatCode="0.00_);[Red]\(0.00\)"/>
    <numFmt numFmtId="182" formatCode="0.00_ "/>
  </numFmts>
  <fonts count="47">
    <font>
      <sz val="11"/>
      <color indexed="8"/>
      <name val="宋体"/>
      <charset val="134"/>
      <scheme val="minor"/>
    </font>
    <font>
      <b/>
      <sz val="18"/>
      <name val="SimSun"/>
      <charset val="134"/>
    </font>
    <font>
      <sz val="10"/>
      <name val="Arial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12"/>
      <name val="微软雅黑"/>
      <charset val="134"/>
    </font>
    <font>
      <sz val="12"/>
      <name val="宋体"/>
      <charset val="134"/>
    </font>
    <font>
      <sz val="12"/>
      <name val="SimSun"/>
      <charset val="134"/>
    </font>
    <font>
      <b/>
      <sz val="12"/>
      <name val="Courier New"/>
      <charset val="134"/>
    </font>
    <font>
      <sz val="12"/>
      <name val="Arial"/>
      <charset val="134"/>
    </font>
    <font>
      <sz val="10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6"/>
      <name val="黑体"/>
      <charset val="134"/>
    </font>
    <font>
      <b/>
      <sz val="18"/>
      <name val="Courier New"/>
      <charset val="134"/>
    </font>
    <font>
      <sz val="22"/>
      <name val="微软雅黑"/>
      <charset val="134"/>
    </font>
    <font>
      <sz val="22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8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SimSun"/>
      <charset val="134"/>
    </font>
    <font>
      <b/>
      <u/>
      <sz val="12"/>
      <name val="Courier New"/>
      <charset val="134"/>
    </font>
    <font>
      <sz val="11"/>
      <color rgb="FF000000"/>
      <name val="SimSun"/>
      <charset val="134"/>
    </font>
    <font>
      <sz val="11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FFFF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00"/>
      </top>
      <bottom style="thin">
        <color rgb="FF000000"/>
      </bottom>
      <diagonal/>
    </border>
    <border>
      <left style="thin">
        <color rgb="FF000000"/>
      </left>
      <right/>
      <top style="thin">
        <color rgb="FFFFFF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7" borderId="17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20" applyNumberFormat="0" applyAlignment="0" applyProtection="0">
      <alignment vertical="center"/>
    </xf>
    <xf numFmtId="0" fontId="37" fillId="11" borderId="16" applyNumberFormat="0" applyAlignment="0" applyProtection="0">
      <alignment vertical="center"/>
    </xf>
    <xf numFmtId="0" fontId="38" fillId="12" borderId="21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6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180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180" fontId="7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>
      <alignment horizontal="left" wrapText="1"/>
    </xf>
    <xf numFmtId="0" fontId="5" fillId="0" borderId="1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180" fontId="7" fillId="0" borderId="2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181" fontId="7" fillId="0" borderId="2" xfId="0" applyNumberFormat="1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/>
    <xf numFmtId="0" fontId="11" fillId="0" borderId="7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center" vertical="center"/>
    </xf>
    <xf numFmtId="182" fontId="0" fillId="0" borderId="0" xfId="0" applyNumberFormat="1" applyFont="1">
      <alignment vertical="center"/>
    </xf>
    <xf numFmtId="178" fontId="7" fillId="0" borderId="7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/>
    <xf numFmtId="0" fontId="12" fillId="0" borderId="0" xfId="0" applyNumberFormat="1" applyFont="1" applyFill="1" applyAlignment="1"/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left" wrapText="1"/>
    </xf>
    <xf numFmtId="0" fontId="2" fillId="0" borderId="0" xfId="0" applyNumberFormat="1" applyFont="1" applyFill="1" applyAlignment="1"/>
    <xf numFmtId="182" fontId="13" fillId="0" borderId="0" xfId="0" applyNumberFormat="1" applyFont="1" applyFill="1" applyAlignment="1">
      <alignment horizontal="left" wrapText="1"/>
    </xf>
    <xf numFmtId="0" fontId="3" fillId="0" borderId="0" xfId="0" applyNumberFormat="1" applyFont="1" applyFill="1">
      <alignment vertical="center"/>
    </xf>
    <xf numFmtId="0" fontId="14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left" vertical="center"/>
    </xf>
    <xf numFmtId="0" fontId="16" fillId="0" borderId="0" xfId="0" applyNumberFormat="1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8" fillId="0" borderId="1" xfId="0" applyNumberFormat="1" applyFont="1" applyFill="1" applyBorder="1">
      <alignment vertical="center"/>
    </xf>
    <xf numFmtId="0" fontId="18" fillId="0" borderId="0" xfId="0" applyNumberFormat="1" applyFont="1" applyFill="1" applyAlignment="1">
      <alignment horizontal="right" vertical="center"/>
    </xf>
    <xf numFmtId="0" fontId="18" fillId="0" borderId="0" xfId="0" applyNumberFormat="1" applyFont="1" applyFill="1" applyAlignment="1">
      <alignment horizontal="left" vertical="center"/>
    </xf>
    <xf numFmtId="0" fontId="19" fillId="0" borderId="0" xfId="0" applyNumberFormat="1" applyFont="1" applyFill="1" applyAlignment="1"/>
    <xf numFmtId="0" fontId="20" fillId="0" borderId="2" xfId="0" applyNumberFormat="1" applyFont="1" applyFill="1" applyBorder="1" applyAlignment="1">
      <alignment horizontal="center" vertical="center" wrapText="1"/>
    </xf>
    <xf numFmtId="0" fontId="20" fillId="0" borderId="8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center" vertical="center" wrapText="1"/>
    </xf>
    <xf numFmtId="0" fontId="20" fillId="0" borderId="14" xfId="0" applyNumberFormat="1" applyFont="1" applyFill="1" applyBorder="1" applyAlignment="1">
      <alignment horizontal="center" vertical="center" wrapText="1"/>
    </xf>
    <xf numFmtId="0" fontId="20" fillId="0" borderId="15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78" fontId="20" fillId="0" borderId="2" xfId="0" applyNumberFormat="1" applyFont="1" applyFill="1" applyBorder="1" applyAlignment="1">
      <alignment horizontal="center" vertical="center"/>
    </xf>
    <xf numFmtId="178" fontId="20" fillId="0" borderId="7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right" vertical="center"/>
    </xf>
    <xf numFmtId="182" fontId="20" fillId="0" borderId="2" xfId="0" applyNumberFormat="1" applyFont="1" applyFill="1" applyBorder="1" applyAlignment="1">
      <alignment horizontal="right" vertical="center"/>
    </xf>
    <xf numFmtId="0" fontId="22" fillId="0" borderId="0" xfId="0" applyNumberFormat="1" applyFont="1" applyFill="1">
      <alignment vertical="center"/>
    </xf>
    <xf numFmtId="0" fontId="20" fillId="0" borderId="2" xfId="0" applyNumberFormat="1" applyFont="1" applyFill="1" applyBorder="1">
      <alignment vertical="center"/>
    </xf>
    <xf numFmtId="0" fontId="0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zoomScale="55" zoomScaleNormal="55" topLeftCell="A3" workbookViewId="0">
      <selection activeCell="A1" sqref="A1:J1"/>
    </sheetView>
  </sheetViews>
  <sheetFormatPr defaultColWidth="9" defaultRowHeight="13.5"/>
  <cols>
    <col min="1" max="2" width="16" customWidth="1"/>
    <col min="3" max="3" width="23" customWidth="1"/>
    <col min="4" max="4" width="67" customWidth="1"/>
    <col min="5" max="10" width="29" customWidth="1"/>
    <col min="11" max="11" width="13" customWidth="1"/>
  </cols>
  <sheetData>
    <row r="1" ht="20.25" spans="1:1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3"/>
    </row>
    <row r="2" spans="1:11">
      <c r="A2" s="58"/>
      <c r="B2" s="58"/>
      <c r="C2" s="58"/>
      <c r="D2" s="58"/>
      <c r="E2" s="58"/>
      <c r="F2" s="58"/>
      <c r="G2" s="58"/>
      <c r="H2" s="58"/>
      <c r="I2" s="58"/>
      <c r="J2" s="83"/>
      <c r="K2" s="3"/>
    </row>
    <row r="3" ht="48.75" customHeight="1" spans="1:11">
      <c r="A3" s="63" t="s">
        <v>1</v>
      </c>
      <c r="B3" s="64"/>
      <c r="C3" s="64"/>
      <c r="D3" s="64"/>
      <c r="E3" s="64"/>
      <c r="F3" s="64"/>
      <c r="G3" s="64"/>
      <c r="H3" s="64"/>
      <c r="I3" s="64"/>
      <c r="J3" s="64"/>
      <c r="K3" s="3"/>
    </row>
    <row r="4" ht="45" customHeight="1" spans="1:11">
      <c r="A4" s="65" t="s">
        <v>2</v>
      </c>
      <c r="B4" s="65"/>
      <c r="C4" s="65"/>
      <c r="D4" s="66" t="s">
        <v>3</v>
      </c>
      <c r="E4" s="67"/>
      <c r="F4" s="68"/>
      <c r="G4" s="68"/>
      <c r="H4" s="65" t="s">
        <v>4</v>
      </c>
      <c r="I4" s="65"/>
      <c r="J4" s="65"/>
      <c r="K4" s="3"/>
    </row>
    <row r="5" ht="48.75" customHeight="1" spans="1:11">
      <c r="A5" s="69" t="s">
        <v>5</v>
      </c>
      <c r="B5" s="69" t="s">
        <v>6</v>
      </c>
      <c r="C5" s="69" t="s">
        <v>7</v>
      </c>
      <c r="D5" s="69" t="s">
        <v>8</v>
      </c>
      <c r="E5" s="70" t="s">
        <v>9</v>
      </c>
      <c r="F5" s="71"/>
      <c r="G5" s="72"/>
      <c r="H5" s="73" t="s">
        <v>10</v>
      </c>
      <c r="I5" s="73" t="s">
        <v>11</v>
      </c>
      <c r="J5" s="73" t="s">
        <v>12</v>
      </c>
      <c r="K5" s="3"/>
    </row>
    <row r="6" ht="48.75" customHeight="1" spans="1:11">
      <c r="A6" s="69"/>
      <c r="B6" s="69"/>
      <c r="C6" s="69"/>
      <c r="D6" s="69"/>
      <c r="E6" s="74" t="s">
        <v>13</v>
      </c>
      <c r="F6" s="73" t="s">
        <v>14</v>
      </c>
      <c r="G6" s="73" t="s">
        <v>15</v>
      </c>
      <c r="H6" s="75"/>
      <c r="I6" s="75"/>
      <c r="J6" s="75"/>
      <c r="K6" s="3"/>
    </row>
    <row r="7" ht="48.75" customHeight="1" spans="1:11">
      <c r="A7" s="76">
        <v>1</v>
      </c>
      <c r="B7" s="76" t="s">
        <v>16</v>
      </c>
      <c r="C7" s="77" t="s">
        <v>17</v>
      </c>
      <c r="D7" s="76" t="s">
        <v>18</v>
      </c>
      <c r="E7" s="78">
        <v>2</v>
      </c>
      <c r="F7" s="78">
        <v>58</v>
      </c>
      <c r="G7" s="78">
        <v>64.34</v>
      </c>
      <c r="H7" s="79">
        <v>121333</v>
      </c>
      <c r="I7" s="78">
        <v>2</v>
      </c>
      <c r="J7" s="78">
        <v>2</v>
      </c>
      <c r="K7" s="3"/>
    </row>
    <row r="8" ht="48.75" customHeight="1" spans="1:11">
      <c r="A8" s="78">
        <v>2</v>
      </c>
      <c r="B8" s="78" t="s">
        <v>16</v>
      </c>
      <c r="C8" s="69" t="s">
        <v>17</v>
      </c>
      <c r="D8" s="78" t="s">
        <v>19</v>
      </c>
      <c r="E8" s="78">
        <v>11</v>
      </c>
      <c r="F8" s="78">
        <v>209</v>
      </c>
      <c r="G8" s="78">
        <v>226.67</v>
      </c>
      <c r="H8" s="79">
        <v>801486</v>
      </c>
      <c r="I8" s="79">
        <v>11</v>
      </c>
      <c r="J8" s="78">
        <v>11</v>
      </c>
      <c r="K8" s="3"/>
    </row>
    <row r="9" ht="48.75" customHeight="1" spans="1:11">
      <c r="A9" s="78">
        <v>3</v>
      </c>
      <c r="B9" s="78" t="s">
        <v>16</v>
      </c>
      <c r="C9" s="69" t="s">
        <v>17</v>
      </c>
      <c r="D9" s="78" t="s">
        <v>20</v>
      </c>
      <c r="E9" s="78">
        <v>8</v>
      </c>
      <c r="F9" s="78">
        <v>170</v>
      </c>
      <c r="G9" s="78">
        <v>162.62</v>
      </c>
      <c r="H9" s="78">
        <v>316060</v>
      </c>
      <c r="I9" s="78">
        <v>8</v>
      </c>
      <c r="J9" s="78">
        <v>8</v>
      </c>
      <c r="K9" s="3"/>
    </row>
    <row r="10" ht="48.75" customHeight="1" spans="1:11">
      <c r="A10" s="78">
        <v>4</v>
      </c>
      <c r="B10" s="78" t="s">
        <v>16</v>
      </c>
      <c r="C10" s="69" t="s">
        <v>17</v>
      </c>
      <c r="D10" s="78" t="s">
        <v>21</v>
      </c>
      <c r="E10" s="78">
        <v>20</v>
      </c>
      <c r="F10" s="78">
        <v>212</v>
      </c>
      <c r="G10" s="78">
        <v>115.45</v>
      </c>
      <c r="H10" s="80">
        <v>280209.69</v>
      </c>
      <c r="I10" s="78">
        <v>20</v>
      </c>
      <c r="J10" s="78">
        <v>20</v>
      </c>
      <c r="K10" s="3"/>
    </row>
    <row r="11" ht="48.75" customHeight="1" spans="1:11">
      <c r="A11" s="78">
        <v>5</v>
      </c>
      <c r="B11" s="78" t="s">
        <v>16</v>
      </c>
      <c r="C11" s="69" t="s">
        <v>17</v>
      </c>
      <c r="D11" s="78" t="s">
        <v>22</v>
      </c>
      <c r="E11" s="78">
        <v>13</v>
      </c>
      <c r="F11" s="78">
        <v>237</v>
      </c>
      <c r="G11" s="78">
        <v>261.88</v>
      </c>
      <c r="H11" s="79">
        <v>713186</v>
      </c>
      <c r="I11" s="78">
        <v>13</v>
      </c>
      <c r="J11" s="78">
        <v>13</v>
      </c>
      <c r="K11" s="3"/>
    </row>
    <row r="12" ht="48.75" customHeight="1" spans="1:11">
      <c r="A12" s="78">
        <v>6</v>
      </c>
      <c r="B12" s="78"/>
      <c r="C12" s="78"/>
      <c r="D12" s="78"/>
      <c r="E12" s="81"/>
      <c r="F12" s="81"/>
      <c r="G12" s="81"/>
      <c r="H12" s="82"/>
      <c r="I12" s="82"/>
      <c r="J12" s="84"/>
      <c r="K12" s="3"/>
    </row>
    <row r="13" ht="48.75" customHeight="1" spans="1:11">
      <c r="A13" s="78" t="s">
        <v>23</v>
      </c>
      <c r="B13" s="78" t="s">
        <v>24</v>
      </c>
      <c r="C13" s="78" t="s">
        <v>24</v>
      </c>
      <c r="D13" s="78"/>
      <c r="E13" s="78">
        <f t="shared" ref="E13:J13" si="0">SUM(E7:E12)</f>
        <v>54</v>
      </c>
      <c r="F13" s="78">
        <f t="shared" si="0"/>
        <v>886</v>
      </c>
      <c r="G13" s="78">
        <f t="shared" si="0"/>
        <v>830.96</v>
      </c>
      <c r="H13" s="79">
        <f t="shared" si="0"/>
        <v>2232274.69</v>
      </c>
      <c r="I13" s="78">
        <f t="shared" si="0"/>
        <v>54</v>
      </c>
      <c r="J13" s="78">
        <f t="shared" si="0"/>
        <v>54</v>
      </c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</row>
    <row r="196" spans="1:11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</row>
    <row r="197" spans="1:11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</row>
    <row r="198" spans="1:11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</row>
    <row r="199" spans="1:11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</row>
    <row r="200" spans="1:11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</row>
    <row r="201" spans="1:11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</row>
  </sheetData>
  <mergeCells count="11">
    <mergeCell ref="A1:J1"/>
    <mergeCell ref="A3:J3"/>
    <mergeCell ref="H4:J4"/>
    <mergeCell ref="E5:G5"/>
    <mergeCell ref="A5:A6"/>
    <mergeCell ref="B5:B6"/>
    <mergeCell ref="C5:C6"/>
    <mergeCell ref="D5:D6"/>
    <mergeCell ref="H5:H6"/>
    <mergeCell ref="I5:I6"/>
    <mergeCell ref="J5:J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1"/>
  <sheetViews>
    <sheetView tabSelected="1" topLeftCell="E25" workbookViewId="0">
      <selection activeCell="U25" sqref="T$1:U$1048576"/>
    </sheetView>
  </sheetViews>
  <sheetFormatPr defaultColWidth="9" defaultRowHeight="13.5"/>
  <cols>
    <col min="1" max="1" width="7" customWidth="1"/>
    <col min="2" max="4" width="13" customWidth="1"/>
    <col min="5" max="5" width="9" customWidth="1"/>
    <col min="6" max="6" width="14" customWidth="1"/>
    <col min="7" max="7" width="17" customWidth="1"/>
    <col min="8" max="10" width="13" customWidth="1"/>
    <col min="11" max="11" width="11" customWidth="1"/>
    <col min="12" max="12" width="19" customWidth="1"/>
    <col min="13" max="13" width="9" customWidth="1"/>
    <col min="14" max="14" width="10" customWidth="1"/>
    <col min="15" max="15" width="11" customWidth="1"/>
    <col min="16" max="16" width="12" customWidth="1"/>
    <col min="17" max="17" width="14" customWidth="1"/>
    <col min="18" max="18" width="9" customWidth="1"/>
    <col min="19" max="19" width="11" customWidth="1"/>
    <col min="20" max="20" width="12.625"/>
  </cols>
  <sheetData>
    <row r="1" ht="45" customHeight="1" spans="1:19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8.2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75" customHeight="1" spans="1:19">
      <c r="A3" s="4" t="s">
        <v>26</v>
      </c>
      <c r="B3" s="4"/>
      <c r="C3" s="4"/>
      <c r="D3" s="4"/>
      <c r="E3" s="4"/>
      <c r="F3" s="4"/>
      <c r="G3" s="5" t="s">
        <v>27</v>
      </c>
      <c r="H3" s="5"/>
      <c r="I3" s="5"/>
      <c r="J3" s="5"/>
      <c r="K3" s="5"/>
      <c r="L3" s="8"/>
      <c r="M3" s="8"/>
      <c r="N3" s="8"/>
      <c r="O3" s="8"/>
      <c r="P3" s="33"/>
      <c r="Q3" s="46"/>
      <c r="R3" s="3"/>
      <c r="S3" s="3"/>
    </row>
    <row r="4" ht="8.25" customHeight="1" spans="1:1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ht="30.75" customHeight="1" spans="1:19">
      <c r="A5" s="6" t="s">
        <v>28</v>
      </c>
      <c r="B5" s="3"/>
      <c r="C5" s="7" t="s">
        <v>29</v>
      </c>
      <c r="D5" s="8"/>
      <c r="E5" s="8"/>
      <c r="F5" s="9" t="s">
        <v>30</v>
      </c>
      <c r="G5" s="3"/>
      <c r="H5" s="10"/>
      <c r="I5" s="10"/>
      <c r="J5" s="10"/>
      <c r="K5" s="10"/>
      <c r="L5" s="10"/>
      <c r="M5" s="10"/>
      <c r="N5" s="10"/>
      <c r="O5" s="5" t="s">
        <v>31</v>
      </c>
      <c r="P5" s="5"/>
      <c r="Q5" s="5"/>
      <c r="R5" s="3"/>
      <c r="S5" s="3"/>
    </row>
    <row r="6" ht="8.25" customHeight="1" spans="1:1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ht="27.75" customHeight="1" spans="1:19">
      <c r="A7" s="11" t="s">
        <v>5</v>
      </c>
      <c r="B7" s="11" t="s">
        <v>32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4"/>
      <c r="P7" s="11" t="s">
        <v>33</v>
      </c>
      <c r="Q7" s="12"/>
      <c r="R7" s="47" t="s">
        <v>34</v>
      </c>
      <c r="S7" s="12"/>
    </row>
    <row r="8" ht="35.25" customHeight="1" spans="1:19">
      <c r="A8" s="13"/>
      <c r="B8" s="11" t="s">
        <v>35</v>
      </c>
      <c r="C8" s="11" t="s">
        <v>36</v>
      </c>
      <c r="D8" s="11" t="s">
        <v>37</v>
      </c>
      <c r="E8" s="11" t="s">
        <v>38</v>
      </c>
      <c r="F8" s="11" t="s">
        <v>39</v>
      </c>
      <c r="G8" s="11" t="s">
        <v>40</v>
      </c>
      <c r="H8" s="11" t="s">
        <v>41</v>
      </c>
      <c r="I8" s="11" t="s">
        <v>42</v>
      </c>
      <c r="J8" s="11" t="s">
        <v>43</v>
      </c>
      <c r="K8" s="11" t="s">
        <v>44</v>
      </c>
      <c r="L8" s="11" t="s">
        <v>45</v>
      </c>
      <c r="M8" s="11" t="s">
        <v>46</v>
      </c>
      <c r="N8" s="11" t="s">
        <v>47</v>
      </c>
      <c r="O8" s="11" t="s">
        <v>48</v>
      </c>
      <c r="P8" s="11" t="s">
        <v>49</v>
      </c>
      <c r="Q8" s="11" t="s">
        <v>50</v>
      </c>
      <c r="R8" s="48" t="s">
        <v>51</v>
      </c>
      <c r="S8" s="47" t="s">
        <v>52</v>
      </c>
    </row>
    <row r="9" ht="30.75" customHeight="1" spans="1:20">
      <c r="A9" s="14">
        <v>1</v>
      </c>
      <c r="B9" s="14" t="s">
        <v>53</v>
      </c>
      <c r="C9" s="14" t="s">
        <v>54</v>
      </c>
      <c r="D9" s="14"/>
      <c r="E9" s="14" t="s">
        <v>55</v>
      </c>
      <c r="F9" s="14" t="s">
        <v>56</v>
      </c>
      <c r="G9" s="15" t="s">
        <v>57</v>
      </c>
      <c r="H9" s="16">
        <v>6</v>
      </c>
      <c r="I9" s="35">
        <v>2982</v>
      </c>
      <c r="J9" s="14" t="s">
        <v>58</v>
      </c>
      <c r="K9" s="14"/>
      <c r="L9" s="36" t="s">
        <v>59</v>
      </c>
      <c r="M9" s="37" t="s">
        <v>60</v>
      </c>
      <c r="N9" s="14">
        <v>19</v>
      </c>
      <c r="O9" s="14">
        <v>21.02</v>
      </c>
      <c r="P9" s="38">
        <v>362</v>
      </c>
      <c r="Q9" s="49">
        <v>62002</v>
      </c>
      <c r="R9" s="14" t="s">
        <v>60</v>
      </c>
      <c r="S9" s="14" t="s">
        <v>60</v>
      </c>
      <c r="T9" s="50"/>
    </row>
    <row r="10" ht="30.75" customHeight="1" spans="1:20">
      <c r="A10" s="14">
        <v>2</v>
      </c>
      <c r="B10" s="14" t="s">
        <v>61</v>
      </c>
      <c r="C10" s="14" t="s">
        <v>54</v>
      </c>
      <c r="D10" s="14"/>
      <c r="E10" s="14" t="s">
        <v>62</v>
      </c>
      <c r="F10" s="14" t="s">
        <v>63</v>
      </c>
      <c r="G10" s="15" t="s">
        <v>64</v>
      </c>
      <c r="H10" s="16">
        <v>4</v>
      </c>
      <c r="I10" s="35">
        <v>3660</v>
      </c>
      <c r="J10" s="14" t="s">
        <v>58</v>
      </c>
      <c r="K10" s="14"/>
      <c r="L10" s="14" t="s">
        <v>65</v>
      </c>
      <c r="M10" s="22" t="s">
        <v>60</v>
      </c>
      <c r="N10" s="14">
        <v>19</v>
      </c>
      <c r="O10" s="14">
        <v>21.07</v>
      </c>
      <c r="P10" s="38">
        <v>363</v>
      </c>
      <c r="Q10" s="49">
        <v>62327</v>
      </c>
      <c r="R10" s="14" t="s">
        <v>60</v>
      </c>
      <c r="S10" s="14" t="s">
        <v>60</v>
      </c>
      <c r="T10" s="50"/>
    </row>
    <row r="11" ht="30.75" customHeight="1" spans="1:20">
      <c r="A11" s="14">
        <v>3</v>
      </c>
      <c r="B11" s="14" t="s">
        <v>66</v>
      </c>
      <c r="C11" s="14" t="s">
        <v>54</v>
      </c>
      <c r="D11" s="14"/>
      <c r="E11" s="14" t="s">
        <v>67</v>
      </c>
      <c r="F11" s="14" t="s">
        <v>68</v>
      </c>
      <c r="G11" s="15" t="s">
        <v>69</v>
      </c>
      <c r="H11" s="16">
        <v>6</v>
      </c>
      <c r="I11" s="35">
        <v>2982</v>
      </c>
      <c r="J11" s="14" t="s">
        <v>58</v>
      </c>
      <c r="K11" s="14"/>
      <c r="L11" s="36" t="s">
        <v>70</v>
      </c>
      <c r="M11" s="37" t="s">
        <v>60</v>
      </c>
      <c r="N11" s="14">
        <v>19</v>
      </c>
      <c r="O11" s="14">
        <v>21.07</v>
      </c>
      <c r="P11" s="38">
        <v>363</v>
      </c>
      <c r="Q11" s="18">
        <v>59618</v>
      </c>
      <c r="R11" s="14" t="s">
        <v>60</v>
      </c>
      <c r="S11" s="14" t="s">
        <v>60</v>
      </c>
      <c r="T11" s="50"/>
    </row>
    <row r="12" ht="30.75" customHeight="1" spans="1:20">
      <c r="A12" s="14">
        <v>4</v>
      </c>
      <c r="B12" s="14" t="s">
        <v>71</v>
      </c>
      <c r="C12" s="14" t="s">
        <v>54</v>
      </c>
      <c r="D12" s="14"/>
      <c r="E12" s="14" t="s">
        <v>72</v>
      </c>
      <c r="F12" s="14" t="s">
        <v>73</v>
      </c>
      <c r="G12" s="15" t="s">
        <v>74</v>
      </c>
      <c r="H12" s="16">
        <v>1</v>
      </c>
      <c r="I12" s="35">
        <v>2360</v>
      </c>
      <c r="J12" s="14" t="s">
        <v>58</v>
      </c>
      <c r="K12" s="14"/>
      <c r="L12" s="14" t="s">
        <v>75</v>
      </c>
      <c r="M12" s="22" t="s">
        <v>60</v>
      </c>
      <c r="N12" s="14">
        <v>19</v>
      </c>
      <c r="O12" s="14">
        <v>21.07</v>
      </c>
      <c r="P12" s="38">
        <v>363</v>
      </c>
      <c r="Q12" s="18">
        <v>43604</v>
      </c>
      <c r="R12" s="14" t="s">
        <v>60</v>
      </c>
      <c r="S12" s="14" t="s">
        <v>60</v>
      </c>
      <c r="T12" s="50"/>
    </row>
    <row r="13" ht="30.75" customHeight="1" spans="1:20">
      <c r="A13" s="14">
        <v>5</v>
      </c>
      <c r="B13" s="14" t="s">
        <v>76</v>
      </c>
      <c r="C13" s="14" t="s">
        <v>54</v>
      </c>
      <c r="D13" s="14"/>
      <c r="E13" s="14" t="s">
        <v>55</v>
      </c>
      <c r="F13" s="14" t="s">
        <v>77</v>
      </c>
      <c r="G13" s="17">
        <v>433101100292</v>
      </c>
      <c r="H13" s="16">
        <v>8</v>
      </c>
      <c r="I13" s="35">
        <v>2982</v>
      </c>
      <c r="J13" s="14" t="s">
        <v>58</v>
      </c>
      <c r="K13" s="14"/>
      <c r="L13" s="14" t="s">
        <v>78</v>
      </c>
      <c r="M13" s="22" t="s">
        <v>60</v>
      </c>
      <c r="N13" s="14">
        <v>19</v>
      </c>
      <c r="O13" s="14">
        <v>21.07</v>
      </c>
      <c r="P13" s="38">
        <v>363</v>
      </c>
      <c r="Q13" s="18">
        <v>85457</v>
      </c>
      <c r="R13" s="14" t="s">
        <v>60</v>
      </c>
      <c r="S13" s="14" t="s">
        <v>60</v>
      </c>
      <c r="T13" s="50"/>
    </row>
    <row r="14" ht="30.75" customHeight="1" spans="1:20">
      <c r="A14" s="14">
        <v>6</v>
      </c>
      <c r="B14" s="14" t="s">
        <v>79</v>
      </c>
      <c r="C14" s="14" t="s">
        <v>54</v>
      </c>
      <c r="D14" s="14"/>
      <c r="E14" s="14" t="s">
        <v>55</v>
      </c>
      <c r="F14" s="14" t="s">
        <v>77</v>
      </c>
      <c r="G14" s="17">
        <v>433101100294</v>
      </c>
      <c r="H14" s="16">
        <v>8</v>
      </c>
      <c r="I14" s="35">
        <v>2982</v>
      </c>
      <c r="J14" s="14" t="s">
        <v>58</v>
      </c>
      <c r="K14" s="14"/>
      <c r="L14" s="14" t="s">
        <v>78</v>
      </c>
      <c r="M14" s="22" t="s">
        <v>60</v>
      </c>
      <c r="N14" s="14">
        <v>19</v>
      </c>
      <c r="O14" s="14">
        <v>21.07</v>
      </c>
      <c r="P14" s="38">
        <v>363</v>
      </c>
      <c r="Q14" s="49">
        <v>85678</v>
      </c>
      <c r="R14" s="14" t="s">
        <v>60</v>
      </c>
      <c r="S14" s="14" t="s">
        <v>60</v>
      </c>
      <c r="T14" s="50"/>
    </row>
    <row r="15" ht="30.75" customHeight="1" spans="1:20">
      <c r="A15" s="14">
        <v>7</v>
      </c>
      <c r="B15" s="14" t="s">
        <v>80</v>
      </c>
      <c r="C15" s="14" t="s">
        <v>54</v>
      </c>
      <c r="D15" s="14"/>
      <c r="E15" s="14" t="s">
        <v>55</v>
      </c>
      <c r="F15" s="14" t="s">
        <v>77</v>
      </c>
      <c r="G15" s="17">
        <v>433101100296</v>
      </c>
      <c r="H15" s="16">
        <v>8</v>
      </c>
      <c r="I15" s="35">
        <v>2982</v>
      </c>
      <c r="J15" s="14" t="s">
        <v>58</v>
      </c>
      <c r="K15" s="14"/>
      <c r="L15" s="36" t="s">
        <v>78</v>
      </c>
      <c r="M15" s="37" t="s">
        <v>60</v>
      </c>
      <c r="N15" s="14">
        <v>19</v>
      </c>
      <c r="O15" s="14">
        <v>21.07</v>
      </c>
      <c r="P15" s="38">
        <v>363</v>
      </c>
      <c r="Q15" s="18">
        <v>84998</v>
      </c>
      <c r="R15" s="14" t="s">
        <v>60</v>
      </c>
      <c r="S15" s="14" t="s">
        <v>60</v>
      </c>
      <c r="T15" s="50"/>
    </row>
    <row r="16" ht="30.75" customHeight="1" spans="1:20">
      <c r="A16" s="14">
        <v>8</v>
      </c>
      <c r="B16" s="14" t="s">
        <v>81</v>
      </c>
      <c r="C16" s="14" t="s">
        <v>54</v>
      </c>
      <c r="D16" s="14"/>
      <c r="E16" s="14" t="s">
        <v>55</v>
      </c>
      <c r="F16" s="14" t="s">
        <v>77</v>
      </c>
      <c r="G16" s="17">
        <v>433101100295</v>
      </c>
      <c r="H16" s="16">
        <v>8</v>
      </c>
      <c r="I16" s="35">
        <v>2982</v>
      </c>
      <c r="J16" s="14" t="s">
        <v>58</v>
      </c>
      <c r="K16" s="14"/>
      <c r="L16" s="36" t="s">
        <v>78</v>
      </c>
      <c r="M16" s="37" t="s">
        <v>60</v>
      </c>
      <c r="N16" s="14">
        <v>19</v>
      </c>
      <c r="O16" s="14">
        <v>21.07</v>
      </c>
      <c r="P16" s="38">
        <v>363</v>
      </c>
      <c r="Q16" s="18">
        <v>84212</v>
      </c>
      <c r="R16" s="14" t="s">
        <v>60</v>
      </c>
      <c r="S16" s="14" t="s">
        <v>60</v>
      </c>
      <c r="T16" s="50"/>
    </row>
    <row r="17" ht="30.75" customHeight="1" spans="1:20">
      <c r="A17" s="14">
        <v>9</v>
      </c>
      <c r="B17" s="14" t="s">
        <v>82</v>
      </c>
      <c r="C17" s="14" t="s">
        <v>54</v>
      </c>
      <c r="D17" s="14"/>
      <c r="E17" s="14" t="s">
        <v>55</v>
      </c>
      <c r="F17" s="14" t="s">
        <v>77</v>
      </c>
      <c r="G17" s="17">
        <v>433101100293</v>
      </c>
      <c r="H17" s="16">
        <v>8</v>
      </c>
      <c r="I17" s="35">
        <v>2982</v>
      </c>
      <c r="J17" s="14" t="s">
        <v>58</v>
      </c>
      <c r="K17" s="14"/>
      <c r="L17" s="36" t="s">
        <v>78</v>
      </c>
      <c r="M17" s="37" t="s">
        <v>60</v>
      </c>
      <c r="N17" s="14">
        <v>19</v>
      </c>
      <c r="O17" s="14">
        <v>21.07</v>
      </c>
      <c r="P17" s="38">
        <v>363</v>
      </c>
      <c r="Q17" s="18">
        <v>85036</v>
      </c>
      <c r="R17" s="14" t="s">
        <v>60</v>
      </c>
      <c r="S17" s="14" t="s">
        <v>60</v>
      </c>
      <c r="T17" s="50"/>
    </row>
    <row r="18" ht="30.75" customHeight="1" spans="1:20">
      <c r="A18" s="14">
        <v>10</v>
      </c>
      <c r="B18" s="14" t="s">
        <v>83</v>
      </c>
      <c r="C18" s="14" t="s">
        <v>54</v>
      </c>
      <c r="D18" s="14"/>
      <c r="E18" s="14" t="s">
        <v>55</v>
      </c>
      <c r="F18" s="14" t="s">
        <v>77</v>
      </c>
      <c r="G18" s="17">
        <v>433101100290</v>
      </c>
      <c r="H18" s="16">
        <v>7</v>
      </c>
      <c r="I18" s="35">
        <v>2982</v>
      </c>
      <c r="J18" s="14" t="s">
        <v>58</v>
      </c>
      <c r="K18" s="14"/>
      <c r="L18" s="36" t="s">
        <v>78</v>
      </c>
      <c r="M18" s="37" t="s">
        <v>60</v>
      </c>
      <c r="N18" s="14">
        <v>19</v>
      </c>
      <c r="O18" s="14">
        <v>21.07</v>
      </c>
      <c r="P18" s="38">
        <v>363</v>
      </c>
      <c r="Q18" s="18">
        <v>85167</v>
      </c>
      <c r="R18" s="14" t="s">
        <v>60</v>
      </c>
      <c r="S18" s="14" t="s">
        <v>60</v>
      </c>
      <c r="T18" s="50"/>
    </row>
    <row r="19" ht="30.75" customHeight="1" spans="1:20">
      <c r="A19" s="14">
        <v>11</v>
      </c>
      <c r="B19" s="14" t="s">
        <v>84</v>
      </c>
      <c r="C19" s="14" t="s">
        <v>54</v>
      </c>
      <c r="D19" s="14"/>
      <c r="E19" s="14" t="s">
        <v>55</v>
      </c>
      <c r="F19" s="14" t="s">
        <v>77</v>
      </c>
      <c r="G19" s="18">
        <v>433101100291</v>
      </c>
      <c r="H19" s="16">
        <v>7</v>
      </c>
      <c r="I19" s="35">
        <v>2982</v>
      </c>
      <c r="J19" s="14" t="s">
        <v>58</v>
      </c>
      <c r="K19" s="14"/>
      <c r="L19" s="36" t="s">
        <v>78</v>
      </c>
      <c r="M19" s="37" t="s">
        <v>60</v>
      </c>
      <c r="N19" s="14">
        <v>19</v>
      </c>
      <c r="O19" s="14">
        <v>16.02</v>
      </c>
      <c r="P19" s="38">
        <v>276</v>
      </c>
      <c r="Q19" s="18">
        <v>63387</v>
      </c>
      <c r="R19" s="14" t="s">
        <v>60</v>
      </c>
      <c r="S19" s="14" t="s">
        <v>60</v>
      </c>
      <c r="T19" s="50"/>
    </row>
    <row r="20" ht="30.75" customHeight="1" spans="1:20">
      <c r="A20" s="14">
        <v>12</v>
      </c>
      <c r="B20" s="14" t="s">
        <v>85</v>
      </c>
      <c r="C20" s="14" t="s">
        <v>54</v>
      </c>
      <c r="D20" s="14"/>
      <c r="E20" s="14" t="s">
        <v>86</v>
      </c>
      <c r="F20" s="14" t="s">
        <v>87</v>
      </c>
      <c r="G20" s="18">
        <v>433101100116</v>
      </c>
      <c r="H20" s="16">
        <v>5.5</v>
      </c>
      <c r="I20" s="35">
        <v>2982</v>
      </c>
      <c r="J20" s="14" t="s">
        <v>58</v>
      </c>
      <c r="K20" s="14"/>
      <c r="L20" s="36" t="s">
        <v>88</v>
      </c>
      <c r="M20" s="37" t="s">
        <v>60</v>
      </c>
      <c r="N20" s="14">
        <v>25</v>
      </c>
      <c r="O20" s="14">
        <v>24.67</v>
      </c>
      <c r="P20" s="38">
        <v>323</v>
      </c>
      <c r="Q20" s="18">
        <v>39455.391</v>
      </c>
      <c r="R20" s="14" t="s">
        <v>60</v>
      </c>
      <c r="S20" s="14" t="s">
        <v>60</v>
      </c>
      <c r="T20" s="50"/>
    </row>
    <row r="21" ht="30.75" customHeight="1" spans="1:20">
      <c r="A21" s="14">
        <v>13</v>
      </c>
      <c r="B21" s="14" t="s">
        <v>89</v>
      </c>
      <c r="C21" s="14" t="s">
        <v>54</v>
      </c>
      <c r="D21" s="14"/>
      <c r="E21" s="14" t="s">
        <v>90</v>
      </c>
      <c r="F21" s="14" t="s">
        <v>91</v>
      </c>
      <c r="G21" s="18">
        <v>433101100117</v>
      </c>
      <c r="H21" s="16">
        <v>5.5</v>
      </c>
      <c r="I21" s="35">
        <v>2982</v>
      </c>
      <c r="J21" s="14" t="s">
        <v>58</v>
      </c>
      <c r="K21" s="14"/>
      <c r="L21" s="36" t="s">
        <v>92</v>
      </c>
      <c r="M21" s="37" t="s">
        <v>60</v>
      </c>
      <c r="N21" s="14">
        <v>19</v>
      </c>
      <c r="O21" s="14">
        <v>18</v>
      </c>
      <c r="P21" s="38">
        <v>310</v>
      </c>
      <c r="Q21" s="18">
        <v>34455.654</v>
      </c>
      <c r="R21" s="14" t="s">
        <v>60</v>
      </c>
      <c r="S21" s="14" t="s">
        <v>60</v>
      </c>
      <c r="T21" s="50"/>
    </row>
    <row r="22" ht="30.75" customHeight="1" spans="1:20">
      <c r="A22" s="14">
        <v>14</v>
      </c>
      <c r="B22" s="14" t="s">
        <v>93</v>
      </c>
      <c r="C22" s="14" t="s">
        <v>54</v>
      </c>
      <c r="D22" s="14"/>
      <c r="E22" s="14" t="s">
        <v>86</v>
      </c>
      <c r="F22" s="14" t="s">
        <v>87</v>
      </c>
      <c r="G22" s="18">
        <v>433101100112</v>
      </c>
      <c r="H22" s="16">
        <v>5.5</v>
      </c>
      <c r="I22" s="35">
        <v>2982</v>
      </c>
      <c r="J22" s="14" t="s">
        <v>58</v>
      </c>
      <c r="K22" s="14"/>
      <c r="L22" s="36" t="s">
        <v>88</v>
      </c>
      <c r="M22" s="37" t="s">
        <v>60</v>
      </c>
      <c r="N22" s="14">
        <v>25</v>
      </c>
      <c r="O22" s="14">
        <v>25.44</v>
      </c>
      <c r="P22" s="38">
        <v>333</v>
      </c>
      <c r="Q22" s="18">
        <v>49795.455</v>
      </c>
      <c r="R22" s="14" t="s">
        <v>60</v>
      </c>
      <c r="S22" s="14" t="s">
        <v>60</v>
      </c>
      <c r="T22" s="50"/>
    </row>
    <row r="23" ht="30.75" customHeight="1" spans="1:20">
      <c r="A23" s="14">
        <v>15</v>
      </c>
      <c r="B23" s="14" t="s">
        <v>94</v>
      </c>
      <c r="C23" s="14" t="s">
        <v>54</v>
      </c>
      <c r="D23" s="14"/>
      <c r="E23" s="14" t="s">
        <v>86</v>
      </c>
      <c r="F23" s="14" t="s">
        <v>95</v>
      </c>
      <c r="G23" s="18">
        <v>433101100110</v>
      </c>
      <c r="H23" s="16">
        <v>5.5</v>
      </c>
      <c r="I23" s="35">
        <v>2982</v>
      </c>
      <c r="J23" s="14" t="s">
        <v>58</v>
      </c>
      <c r="K23" s="14"/>
      <c r="L23" s="36" t="s">
        <v>96</v>
      </c>
      <c r="M23" s="37" t="s">
        <v>60</v>
      </c>
      <c r="N23" s="14">
        <v>19</v>
      </c>
      <c r="O23" s="14">
        <v>19.1</v>
      </c>
      <c r="P23" s="38">
        <v>329</v>
      </c>
      <c r="Q23" s="18">
        <v>65969.763</v>
      </c>
      <c r="R23" s="14" t="s">
        <v>60</v>
      </c>
      <c r="S23" s="14" t="s">
        <v>60</v>
      </c>
      <c r="T23" s="50"/>
    </row>
    <row r="24" ht="30.75" customHeight="1" spans="1:20">
      <c r="A24" s="14">
        <v>16</v>
      </c>
      <c r="B24" s="14" t="s">
        <v>97</v>
      </c>
      <c r="C24" s="14" t="s">
        <v>54</v>
      </c>
      <c r="D24" s="14"/>
      <c r="E24" s="14" t="s">
        <v>86</v>
      </c>
      <c r="F24" s="14" t="s">
        <v>95</v>
      </c>
      <c r="G24" s="18">
        <v>433101100111</v>
      </c>
      <c r="H24" s="16">
        <v>5.5</v>
      </c>
      <c r="I24" s="35">
        <v>2982</v>
      </c>
      <c r="J24" s="14" t="s">
        <v>58</v>
      </c>
      <c r="K24" s="14"/>
      <c r="L24" s="36" t="s">
        <v>88</v>
      </c>
      <c r="M24" s="37" t="s">
        <v>60</v>
      </c>
      <c r="N24" s="14">
        <v>19</v>
      </c>
      <c r="O24" s="14">
        <v>18.87</v>
      </c>
      <c r="P24" s="38">
        <v>325</v>
      </c>
      <c r="Q24" s="18">
        <v>47160.903</v>
      </c>
      <c r="R24" s="14" t="s">
        <v>60</v>
      </c>
      <c r="S24" s="14" t="s">
        <v>60</v>
      </c>
      <c r="T24" s="50"/>
    </row>
    <row r="25" ht="30.75" customHeight="1" spans="1:20">
      <c r="A25" s="14">
        <v>17</v>
      </c>
      <c r="B25" s="14" t="s">
        <v>98</v>
      </c>
      <c r="C25" s="14" t="s">
        <v>99</v>
      </c>
      <c r="D25" s="19">
        <v>44879</v>
      </c>
      <c r="E25" s="14" t="s">
        <v>90</v>
      </c>
      <c r="F25" s="14" t="s">
        <v>100</v>
      </c>
      <c r="G25" s="18">
        <v>433101100329</v>
      </c>
      <c r="H25" s="16">
        <v>1</v>
      </c>
      <c r="I25" s="35">
        <v>1590</v>
      </c>
      <c r="J25" s="14" t="s">
        <v>101</v>
      </c>
      <c r="K25" s="14"/>
      <c r="L25" s="36" t="s">
        <v>102</v>
      </c>
      <c r="M25" s="37" t="s">
        <v>60</v>
      </c>
      <c r="N25" s="14">
        <v>7</v>
      </c>
      <c r="O25" s="14">
        <v>0.51</v>
      </c>
      <c r="P25" s="38">
        <v>24</v>
      </c>
      <c r="Q25" s="18">
        <v>1290.866</v>
      </c>
      <c r="R25" s="14" t="s">
        <v>60</v>
      </c>
      <c r="S25" s="14" t="s">
        <v>60</v>
      </c>
      <c r="T25" s="50"/>
    </row>
    <row r="26" ht="30.75" customHeight="1" spans="1:20">
      <c r="A26" s="14">
        <v>18</v>
      </c>
      <c r="B26" s="14" t="s">
        <v>103</v>
      </c>
      <c r="C26" s="14" t="s">
        <v>99</v>
      </c>
      <c r="D26" s="19">
        <v>44879</v>
      </c>
      <c r="E26" s="14" t="s">
        <v>90</v>
      </c>
      <c r="F26" s="14" t="s">
        <v>100</v>
      </c>
      <c r="G26" s="18">
        <v>433101100331</v>
      </c>
      <c r="H26" s="16">
        <v>1</v>
      </c>
      <c r="I26" s="35">
        <v>1590</v>
      </c>
      <c r="J26" s="14" t="s">
        <v>101</v>
      </c>
      <c r="K26" s="14"/>
      <c r="L26" s="36" t="s">
        <v>104</v>
      </c>
      <c r="M26" s="37" t="s">
        <v>60</v>
      </c>
      <c r="N26" s="14">
        <v>7</v>
      </c>
      <c r="O26" s="14">
        <v>0.71</v>
      </c>
      <c r="P26" s="38">
        <v>33</v>
      </c>
      <c r="Q26" s="18">
        <v>4535.05</v>
      </c>
      <c r="R26" s="14" t="s">
        <v>60</v>
      </c>
      <c r="S26" s="14" t="s">
        <v>60</v>
      </c>
      <c r="T26" s="50"/>
    </row>
    <row r="27" ht="30.75" customHeight="1" spans="1:20">
      <c r="A27" s="14">
        <v>19</v>
      </c>
      <c r="B27" s="14" t="s">
        <v>105</v>
      </c>
      <c r="C27" s="14" t="s">
        <v>99</v>
      </c>
      <c r="D27" s="19">
        <v>44879</v>
      </c>
      <c r="E27" s="14" t="s">
        <v>90</v>
      </c>
      <c r="F27" s="20" t="s">
        <v>100</v>
      </c>
      <c r="G27" s="18">
        <v>433101100314</v>
      </c>
      <c r="H27" s="21">
        <v>1</v>
      </c>
      <c r="I27" s="35">
        <v>1590</v>
      </c>
      <c r="J27" s="14" t="s">
        <v>101</v>
      </c>
      <c r="K27" s="14"/>
      <c r="L27" s="14" t="s">
        <v>106</v>
      </c>
      <c r="M27" s="37" t="s">
        <v>60</v>
      </c>
      <c r="N27" s="14">
        <v>7</v>
      </c>
      <c r="O27" s="14">
        <v>0.77</v>
      </c>
      <c r="P27" s="38">
        <v>36</v>
      </c>
      <c r="Q27" s="18">
        <v>5081.805</v>
      </c>
      <c r="R27" s="14" t="s">
        <v>60</v>
      </c>
      <c r="S27" s="14" t="s">
        <v>60</v>
      </c>
      <c r="T27" s="50"/>
    </row>
    <row r="28" ht="30.75" customHeight="1" spans="1:20">
      <c r="A28" s="14">
        <v>20</v>
      </c>
      <c r="B28" s="14" t="s">
        <v>107</v>
      </c>
      <c r="C28" s="14" t="s">
        <v>99</v>
      </c>
      <c r="D28" s="19">
        <v>44879</v>
      </c>
      <c r="E28" s="14" t="s">
        <v>90</v>
      </c>
      <c r="F28" s="20" t="s">
        <v>100</v>
      </c>
      <c r="G28" s="18">
        <v>433101100334</v>
      </c>
      <c r="H28" s="21">
        <v>1</v>
      </c>
      <c r="I28" s="35">
        <v>1590</v>
      </c>
      <c r="J28" s="14" t="s">
        <v>101</v>
      </c>
      <c r="K28" s="14"/>
      <c r="L28" s="14" t="s">
        <v>108</v>
      </c>
      <c r="M28" s="37" t="s">
        <v>60</v>
      </c>
      <c r="N28" s="14">
        <v>7</v>
      </c>
      <c r="O28" s="14">
        <v>0.62</v>
      </c>
      <c r="P28" s="38">
        <v>29</v>
      </c>
      <c r="Q28" s="18">
        <v>2108.789</v>
      </c>
      <c r="R28" s="14" t="s">
        <v>60</v>
      </c>
      <c r="S28" s="14" t="s">
        <v>60</v>
      </c>
      <c r="T28" s="50"/>
    </row>
    <row r="29" ht="30.75" customHeight="1" spans="1:20">
      <c r="A29" s="14">
        <v>21</v>
      </c>
      <c r="B29" s="14" t="s">
        <v>109</v>
      </c>
      <c r="C29" s="14" t="s">
        <v>99</v>
      </c>
      <c r="D29" s="19">
        <v>44879</v>
      </c>
      <c r="E29" s="14" t="s">
        <v>90</v>
      </c>
      <c r="F29" s="20" t="s">
        <v>100</v>
      </c>
      <c r="G29" s="18">
        <v>433101100318</v>
      </c>
      <c r="H29" s="21">
        <v>1</v>
      </c>
      <c r="I29" s="35">
        <v>1590</v>
      </c>
      <c r="J29" s="14" t="s">
        <v>101</v>
      </c>
      <c r="K29" s="14"/>
      <c r="L29" s="14" t="s">
        <v>110</v>
      </c>
      <c r="M29" s="37" t="s">
        <v>60</v>
      </c>
      <c r="N29" s="14">
        <v>7</v>
      </c>
      <c r="O29" s="14">
        <v>0.45</v>
      </c>
      <c r="P29" s="38">
        <v>21</v>
      </c>
      <c r="Q29" s="18">
        <v>2806.658</v>
      </c>
      <c r="R29" s="14" t="s">
        <v>60</v>
      </c>
      <c r="S29" s="14" t="s">
        <v>60</v>
      </c>
      <c r="T29" s="50"/>
    </row>
    <row r="30" ht="30.75" customHeight="1" spans="1:20">
      <c r="A30" s="14">
        <v>22</v>
      </c>
      <c r="B30" s="14" t="s">
        <v>111</v>
      </c>
      <c r="C30" s="14" t="s">
        <v>99</v>
      </c>
      <c r="D30" s="19">
        <v>44879</v>
      </c>
      <c r="E30" s="14" t="s">
        <v>90</v>
      </c>
      <c r="F30" s="20" t="s">
        <v>100</v>
      </c>
      <c r="G30" s="18">
        <v>433101100319</v>
      </c>
      <c r="H30" s="21">
        <v>1</v>
      </c>
      <c r="I30" s="35">
        <v>1590</v>
      </c>
      <c r="J30" s="14" t="s">
        <v>101</v>
      </c>
      <c r="K30" s="14"/>
      <c r="L30" s="14" t="s">
        <v>112</v>
      </c>
      <c r="M30" s="37" t="s">
        <v>60</v>
      </c>
      <c r="N30" s="14">
        <v>7</v>
      </c>
      <c r="O30" s="14">
        <v>0.77</v>
      </c>
      <c r="P30" s="38">
        <v>36</v>
      </c>
      <c r="Q30" s="18">
        <v>4254.402</v>
      </c>
      <c r="R30" s="14" t="s">
        <v>60</v>
      </c>
      <c r="S30" s="14" t="s">
        <v>60</v>
      </c>
      <c r="T30" s="50"/>
    </row>
    <row r="31" ht="30.75" customHeight="1" spans="1:20">
      <c r="A31" s="14">
        <v>23</v>
      </c>
      <c r="B31" s="14" t="s">
        <v>113</v>
      </c>
      <c r="C31" s="14" t="s">
        <v>99</v>
      </c>
      <c r="D31" s="19">
        <v>44879</v>
      </c>
      <c r="E31" s="14" t="s">
        <v>90</v>
      </c>
      <c r="F31" s="20" t="s">
        <v>100</v>
      </c>
      <c r="G31" s="18">
        <v>433101100322</v>
      </c>
      <c r="H31" s="21">
        <v>1</v>
      </c>
      <c r="I31" s="35">
        <v>1590</v>
      </c>
      <c r="J31" s="14" t="s">
        <v>101</v>
      </c>
      <c r="K31" s="14"/>
      <c r="L31" s="14" t="s">
        <v>114</v>
      </c>
      <c r="M31" s="37" t="s">
        <v>60</v>
      </c>
      <c r="N31" s="14">
        <v>7</v>
      </c>
      <c r="O31" s="14">
        <v>0.47</v>
      </c>
      <c r="P31" s="38">
        <v>22</v>
      </c>
      <c r="Q31" s="18">
        <v>2117.078</v>
      </c>
      <c r="R31" s="14" t="s">
        <v>60</v>
      </c>
      <c r="S31" s="14" t="s">
        <v>60</v>
      </c>
      <c r="T31" s="50"/>
    </row>
    <row r="32" ht="30.75" customHeight="1" spans="1:20">
      <c r="A32" s="14">
        <v>24</v>
      </c>
      <c r="B32" s="14" t="s">
        <v>115</v>
      </c>
      <c r="C32" s="14" t="s">
        <v>99</v>
      </c>
      <c r="D32" s="19">
        <v>44879</v>
      </c>
      <c r="E32" s="14" t="s">
        <v>90</v>
      </c>
      <c r="F32" s="20" t="s">
        <v>100</v>
      </c>
      <c r="G32" s="18">
        <v>433101100330</v>
      </c>
      <c r="H32" s="21">
        <v>1</v>
      </c>
      <c r="I32" s="35">
        <v>1590</v>
      </c>
      <c r="J32" s="14" t="s">
        <v>101</v>
      </c>
      <c r="K32" s="14"/>
      <c r="L32" s="14" t="s">
        <v>116</v>
      </c>
      <c r="M32" s="37" t="s">
        <v>60</v>
      </c>
      <c r="N32" s="14">
        <v>7</v>
      </c>
      <c r="O32" s="14">
        <v>0.73</v>
      </c>
      <c r="P32" s="38">
        <v>34</v>
      </c>
      <c r="Q32" s="18">
        <v>2024.154</v>
      </c>
      <c r="R32" s="14" t="s">
        <v>60</v>
      </c>
      <c r="S32" s="14" t="s">
        <v>60</v>
      </c>
      <c r="T32" s="50"/>
    </row>
    <row r="33" ht="30.75" customHeight="1" spans="1:20">
      <c r="A33" s="14">
        <v>25</v>
      </c>
      <c r="B33" s="14" t="s">
        <v>117</v>
      </c>
      <c r="C33" s="14" t="s">
        <v>99</v>
      </c>
      <c r="D33" s="19">
        <v>44879</v>
      </c>
      <c r="E33" s="14" t="s">
        <v>90</v>
      </c>
      <c r="F33" s="20" t="s">
        <v>100</v>
      </c>
      <c r="G33" s="18">
        <v>433101100313</v>
      </c>
      <c r="H33" s="21">
        <v>1</v>
      </c>
      <c r="I33" s="35">
        <v>1590</v>
      </c>
      <c r="J33" s="14" t="s">
        <v>101</v>
      </c>
      <c r="K33" s="14"/>
      <c r="L33" s="14" t="s">
        <v>118</v>
      </c>
      <c r="M33" s="37" t="s">
        <v>60</v>
      </c>
      <c r="N33" s="14">
        <v>7</v>
      </c>
      <c r="O33" s="14">
        <v>0.49</v>
      </c>
      <c r="P33" s="38">
        <v>23</v>
      </c>
      <c r="Q33" s="18">
        <v>2106.512</v>
      </c>
      <c r="R33" s="14" t="s">
        <v>60</v>
      </c>
      <c r="S33" s="14" t="s">
        <v>60</v>
      </c>
      <c r="T33" s="50"/>
    </row>
    <row r="34" ht="30.75" customHeight="1" spans="1:20">
      <c r="A34" s="14">
        <v>26</v>
      </c>
      <c r="B34" s="14" t="s">
        <v>119</v>
      </c>
      <c r="C34" s="14" t="s">
        <v>99</v>
      </c>
      <c r="D34" s="19">
        <v>44879</v>
      </c>
      <c r="E34" s="14" t="s">
        <v>90</v>
      </c>
      <c r="F34" s="20" t="s">
        <v>100</v>
      </c>
      <c r="G34" s="18">
        <v>433101100320</v>
      </c>
      <c r="H34" s="21">
        <v>1</v>
      </c>
      <c r="I34" s="35">
        <v>1590</v>
      </c>
      <c r="J34" s="14" t="s">
        <v>101</v>
      </c>
      <c r="K34" s="14"/>
      <c r="L34" s="14" t="s">
        <v>120</v>
      </c>
      <c r="M34" s="37" t="s">
        <v>60</v>
      </c>
      <c r="N34" s="14">
        <v>7</v>
      </c>
      <c r="O34" s="14">
        <v>0.51</v>
      </c>
      <c r="P34" s="38">
        <v>24</v>
      </c>
      <c r="Q34" s="18">
        <v>2138.509</v>
      </c>
      <c r="R34" s="14" t="s">
        <v>60</v>
      </c>
      <c r="S34" s="14" t="s">
        <v>60</v>
      </c>
      <c r="T34" s="50"/>
    </row>
    <row r="35" ht="30.75" customHeight="1" spans="1:20">
      <c r="A35" s="14">
        <v>27</v>
      </c>
      <c r="B35" s="14" t="s">
        <v>121</v>
      </c>
      <c r="C35" s="14" t="s">
        <v>99</v>
      </c>
      <c r="D35" s="19">
        <v>44879</v>
      </c>
      <c r="E35" s="14" t="s">
        <v>90</v>
      </c>
      <c r="F35" s="20" t="s">
        <v>100</v>
      </c>
      <c r="G35" s="18">
        <v>433101100335</v>
      </c>
      <c r="H35" s="21">
        <v>1</v>
      </c>
      <c r="I35" s="35">
        <v>1590</v>
      </c>
      <c r="J35" s="14" t="s">
        <v>101</v>
      </c>
      <c r="K35" s="14"/>
      <c r="L35" s="14" t="s">
        <v>122</v>
      </c>
      <c r="M35" s="37" t="s">
        <v>60</v>
      </c>
      <c r="N35" s="14">
        <v>7</v>
      </c>
      <c r="O35" s="14">
        <v>0.45</v>
      </c>
      <c r="P35" s="38">
        <v>21</v>
      </c>
      <c r="Q35" s="18">
        <v>2045.348</v>
      </c>
      <c r="R35" s="14" t="s">
        <v>60</v>
      </c>
      <c r="S35" s="14" t="s">
        <v>60</v>
      </c>
      <c r="T35" s="50"/>
    </row>
    <row r="36" ht="30.75" customHeight="1" spans="1:20">
      <c r="A36" s="14">
        <v>28</v>
      </c>
      <c r="B36" s="14" t="s">
        <v>123</v>
      </c>
      <c r="C36" s="14" t="s">
        <v>99</v>
      </c>
      <c r="D36" s="19">
        <v>44879</v>
      </c>
      <c r="E36" s="14" t="s">
        <v>90</v>
      </c>
      <c r="F36" s="20" t="s">
        <v>100</v>
      </c>
      <c r="G36" s="18">
        <v>433101100332</v>
      </c>
      <c r="H36" s="21">
        <v>1</v>
      </c>
      <c r="I36" s="35">
        <v>1590</v>
      </c>
      <c r="J36" s="14" t="s">
        <v>101</v>
      </c>
      <c r="K36" s="14"/>
      <c r="L36" s="14" t="s">
        <v>124</v>
      </c>
      <c r="M36" s="37" t="s">
        <v>60</v>
      </c>
      <c r="N36" s="14">
        <v>7</v>
      </c>
      <c r="O36" s="14">
        <v>0.9</v>
      </c>
      <c r="P36" s="38">
        <v>42</v>
      </c>
      <c r="Q36" s="18">
        <v>3657.846</v>
      </c>
      <c r="R36" s="14" t="s">
        <v>60</v>
      </c>
      <c r="S36" s="14" t="s">
        <v>60</v>
      </c>
      <c r="T36" s="50"/>
    </row>
    <row r="37" ht="30.75" customHeight="1" spans="1:20">
      <c r="A37" s="14">
        <v>29</v>
      </c>
      <c r="B37" s="14" t="s">
        <v>125</v>
      </c>
      <c r="C37" s="14" t="s">
        <v>99</v>
      </c>
      <c r="D37" s="19">
        <v>44879</v>
      </c>
      <c r="E37" s="14" t="s">
        <v>90</v>
      </c>
      <c r="F37" s="20" t="s">
        <v>100</v>
      </c>
      <c r="G37" s="18">
        <v>433101100325</v>
      </c>
      <c r="H37" s="21">
        <v>1</v>
      </c>
      <c r="I37" s="35">
        <v>1590</v>
      </c>
      <c r="J37" s="14" t="s">
        <v>101</v>
      </c>
      <c r="K37" s="14"/>
      <c r="L37" s="14" t="s">
        <v>126</v>
      </c>
      <c r="M37" s="37" t="s">
        <v>60</v>
      </c>
      <c r="N37" s="14">
        <v>7</v>
      </c>
      <c r="O37" s="14">
        <v>0.75</v>
      </c>
      <c r="P37" s="38">
        <v>35</v>
      </c>
      <c r="Q37" s="18">
        <v>3659.888</v>
      </c>
      <c r="R37" s="14" t="s">
        <v>60</v>
      </c>
      <c r="S37" s="14" t="s">
        <v>60</v>
      </c>
      <c r="T37" s="50"/>
    </row>
    <row r="38" ht="30.75" customHeight="1" spans="1:20">
      <c r="A38" s="14">
        <v>30</v>
      </c>
      <c r="B38" s="14" t="s">
        <v>127</v>
      </c>
      <c r="C38" s="14" t="s">
        <v>99</v>
      </c>
      <c r="D38" s="19">
        <v>44879</v>
      </c>
      <c r="E38" s="14" t="s">
        <v>90</v>
      </c>
      <c r="F38" s="20" t="s">
        <v>100</v>
      </c>
      <c r="G38" s="18">
        <v>433101100328</v>
      </c>
      <c r="H38" s="21">
        <v>1</v>
      </c>
      <c r="I38" s="35">
        <v>1590</v>
      </c>
      <c r="J38" s="14" t="s">
        <v>101</v>
      </c>
      <c r="K38" s="14"/>
      <c r="L38" s="14" t="s">
        <v>128</v>
      </c>
      <c r="M38" s="37" t="s">
        <v>60</v>
      </c>
      <c r="N38" s="14">
        <v>7</v>
      </c>
      <c r="O38" s="14">
        <v>0.77</v>
      </c>
      <c r="P38" s="38">
        <v>36</v>
      </c>
      <c r="Q38" s="18">
        <v>3610.402</v>
      </c>
      <c r="R38" s="14" t="s">
        <v>60</v>
      </c>
      <c r="S38" s="14" t="s">
        <v>60</v>
      </c>
      <c r="T38" s="50"/>
    </row>
    <row r="39" ht="30.75" customHeight="1" spans="1:20">
      <c r="A39" s="14">
        <v>31</v>
      </c>
      <c r="B39" s="14" t="s">
        <v>129</v>
      </c>
      <c r="C39" s="14" t="s">
        <v>99</v>
      </c>
      <c r="D39" s="19">
        <v>44879</v>
      </c>
      <c r="E39" s="14" t="s">
        <v>90</v>
      </c>
      <c r="F39" s="20" t="s">
        <v>100</v>
      </c>
      <c r="G39" s="18">
        <v>433101100333</v>
      </c>
      <c r="H39" s="21">
        <v>1</v>
      </c>
      <c r="I39" s="35">
        <v>1590</v>
      </c>
      <c r="J39" s="14" t="s">
        <v>101</v>
      </c>
      <c r="K39" s="14"/>
      <c r="L39" s="14" t="s">
        <v>130</v>
      </c>
      <c r="M39" s="37" t="s">
        <v>60</v>
      </c>
      <c r="N39" s="14">
        <v>7</v>
      </c>
      <c r="O39" s="14">
        <v>0.47</v>
      </c>
      <c r="P39" s="38">
        <v>22</v>
      </c>
      <c r="Q39" s="18">
        <v>1935.212</v>
      </c>
      <c r="R39" s="14" t="s">
        <v>60</v>
      </c>
      <c r="S39" s="14" t="s">
        <v>60</v>
      </c>
      <c r="T39" s="50"/>
    </row>
    <row r="40" ht="30.75" customHeight="1" spans="1:20">
      <c r="A40" s="14">
        <v>32</v>
      </c>
      <c r="B40" s="14" t="s">
        <v>131</v>
      </c>
      <c r="C40" s="14" t="s">
        <v>54</v>
      </c>
      <c r="D40" s="14"/>
      <c r="E40" s="14" t="s">
        <v>132</v>
      </c>
      <c r="F40" s="22" t="s">
        <v>133</v>
      </c>
      <c r="G40" s="15" t="s">
        <v>134</v>
      </c>
      <c r="H40" s="23">
        <v>9</v>
      </c>
      <c r="I40" s="35">
        <v>2659</v>
      </c>
      <c r="J40" s="14" t="s">
        <v>58</v>
      </c>
      <c r="K40" s="14"/>
      <c r="L40" s="14" t="s">
        <v>135</v>
      </c>
      <c r="M40" s="39" t="s">
        <v>60</v>
      </c>
      <c r="N40" s="14">
        <v>19</v>
      </c>
      <c r="O40" s="14">
        <v>20.9</v>
      </c>
      <c r="P40" s="38">
        <v>360</v>
      </c>
      <c r="Q40" s="18">
        <v>53234</v>
      </c>
      <c r="R40" s="14" t="s">
        <v>60</v>
      </c>
      <c r="S40" s="14" t="s">
        <v>60</v>
      </c>
      <c r="T40" s="50"/>
    </row>
    <row r="41" ht="30.75" customHeight="1" spans="1:20">
      <c r="A41" s="14">
        <v>33</v>
      </c>
      <c r="B41" s="14" t="s">
        <v>136</v>
      </c>
      <c r="C41" s="14" t="s">
        <v>54</v>
      </c>
      <c r="D41" s="14"/>
      <c r="E41" s="14" t="s">
        <v>132</v>
      </c>
      <c r="F41" s="22" t="s">
        <v>133</v>
      </c>
      <c r="G41" s="15" t="s">
        <v>137</v>
      </c>
      <c r="H41" s="23">
        <v>9</v>
      </c>
      <c r="I41" s="35">
        <v>2659</v>
      </c>
      <c r="J41" s="14" t="s">
        <v>58</v>
      </c>
      <c r="K41" s="14"/>
      <c r="L41" s="14" t="s">
        <v>135</v>
      </c>
      <c r="M41" s="39" t="s">
        <v>60</v>
      </c>
      <c r="N41" s="14">
        <v>19</v>
      </c>
      <c r="O41" s="14">
        <v>20.96</v>
      </c>
      <c r="P41" s="38">
        <v>361</v>
      </c>
      <c r="Q41" s="18">
        <v>55501</v>
      </c>
      <c r="R41" s="14" t="s">
        <v>60</v>
      </c>
      <c r="S41" s="14" t="s">
        <v>60</v>
      </c>
      <c r="T41" s="50"/>
    </row>
    <row r="42" ht="30.75" customHeight="1" spans="1:20">
      <c r="A42" s="14">
        <v>34</v>
      </c>
      <c r="B42" s="14" t="s">
        <v>138</v>
      </c>
      <c r="C42" s="14" t="s">
        <v>54</v>
      </c>
      <c r="D42" s="14"/>
      <c r="E42" s="14" t="s">
        <v>139</v>
      </c>
      <c r="F42" s="14" t="s">
        <v>140</v>
      </c>
      <c r="G42" s="15" t="s">
        <v>141</v>
      </c>
      <c r="H42" s="14">
        <v>1</v>
      </c>
      <c r="I42" s="35">
        <v>1968</v>
      </c>
      <c r="J42" s="14" t="s">
        <v>58</v>
      </c>
      <c r="K42" s="14"/>
      <c r="L42" s="14" t="s">
        <v>135</v>
      </c>
      <c r="M42" s="39" t="s">
        <v>60</v>
      </c>
      <c r="N42" s="14">
        <v>9</v>
      </c>
      <c r="O42" s="14">
        <v>9.98</v>
      </c>
      <c r="P42" s="38">
        <v>363</v>
      </c>
      <c r="Q42" s="51">
        <v>55320</v>
      </c>
      <c r="R42" s="14" t="s">
        <v>60</v>
      </c>
      <c r="S42" s="14" t="s">
        <v>60</v>
      </c>
      <c r="T42" s="50"/>
    </row>
    <row r="43" ht="30.75" customHeight="1" spans="1:20">
      <c r="A43" s="14">
        <v>35</v>
      </c>
      <c r="B43" s="14" t="s">
        <v>142</v>
      </c>
      <c r="C43" s="14" t="s">
        <v>54</v>
      </c>
      <c r="D43" s="14"/>
      <c r="E43" s="14" t="s">
        <v>143</v>
      </c>
      <c r="F43" s="14" t="s">
        <v>144</v>
      </c>
      <c r="G43" s="15" t="s">
        <v>145</v>
      </c>
      <c r="H43" s="14">
        <v>5</v>
      </c>
      <c r="I43" s="35">
        <v>2982</v>
      </c>
      <c r="J43" s="14" t="s">
        <v>58</v>
      </c>
      <c r="K43" s="14"/>
      <c r="L43" s="14" t="s">
        <v>146</v>
      </c>
      <c r="M43" s="39" t="s">
        <v>60</v>
      </c>
      <c r="N43" s="14">
        <v>19</v>
      </c>
      <c r="O43" s="14">
        <v>21.02</v>
      </c>
      <c r="P43" s="38">
        <v>362</v>
      </c>
      <c r="Q43" s="51">
        <v>60424</v>
      </c>
      <c r="R43" s="14" t="s">
        <v>60</v>
      </c>
      <c r="S43" s="14" t="s">
        <v>60</v>
      </c>
      <c r="T43" s="50"/>
    </row>
    <row r="44" ht="30.75" customHeight="1" spans="1:20">
      <c r="A44" s="14">
        <v>36</v>
      </c>
      <c r="B44" s="14" t="s">
        <v>147</v>
      </c>
      <c r="C44" s="14" t="s">
        <v>54</v>
      </c>
      <c r="D44" s="14"/>
      <c r="E44" s="14" t="s">
        <v>55</v>
      </c>
      <c r="F44" s="14" t="s">
        <v>148</v>
      </c>
      <c r="G44" s="15" t="s">
        <v>149</v>
      </c>
      <c r="H44" s="14">
        <v>5</v>
      </c>
      <c r="I44" s="35">
        <v>2982</v>
      </c>
      <c r="J44" s="14" t="s">
        <v>58</v>
      </c>
      <c r="K44" s="14"/>
      <c r="L44" s="14" t="s">
        <v>135</v>
      </c>
      <c r="M44" s="22" t="s">
        <v>60</v>
      </c>
      <c r="N44" s="14">
        <v>19</v>
      </c>
      <c r="O44" s="14">
        <v>20.9</v>
      </c>
      <c r="P44" s="38">
        <v>360</v>
      </c>
      <c r="Q44" s="51">
        <v>42051</v>
      </c>
      <c r="R44" s="14" t="s">
        <v>60</v>
      </c>
      <c r="S44" s="14" t="s">
        <v>60</v>
      </c>
      <c r="T44" s="50"/>
    </row>
    <row r="45" ht="30.75" customHeight="1" spans="1:20">
      <c r="A45" s="14">
        <v>37</v>
      </c>
      <c r="B45" s="14" t="s">
        <v>150</v>
      </c>
      <c r="C45" s="14" t="s">
        <v>54</v>
      </c>
      <c r="D45" s="14"/>
      <c r="E45" s="14" t="s">
        <v>151</v>
      </c>
      <c r="F45" s="14" t="s">
        <v>152</v>
      </c>
      <c r="G45" s="15" t="s">
        <v>153</v>
      </c>
      <c r="H45" s="14">
        <v>4</v>
      </c>
      <c r="I45" s="35">
        <v>2982</v>
      </c>
      <c r="J45" s="14" t="s">
        <v>58</v>
      </c>
      <c r="K45" s="14"/>
      <c r="L45" s="14" t="s">
        <v>146</v>
      </c>
      <c r="M45" s="22" t="s">
        <v>60</v>
      </c>
      <c r="N45" s="14">
        <v>19</v>
      </c>
      <c r="O45" s="14">
        <v>21.02</v>
      </c>
      <c r="P45" s="38">
        <v>362</v>
      </c>
      <c r="Q45" s="51">
        <v>63290</v>
      </c>
      <c r="R45" s="14" t="s">
        <v>60</v>
      </c>
      <c r="S45" s="14" t="s">
        <v>60</v>
      </c>
      <c r="T45" s="50"/>
    </row>
    <row r="46" ht="30.75" customHeight="1" spans="1:20">
      <c r="A46" s="14">
        <v>38</v>
      </c>
      <c r="B46" s="14" t="s">
        <v>154</v>
      </c>
      <c r="C46" s="14" t="s">
        <v>54</v>
      </c>
      <c r="D46" s="14"/>
      <c r="E46" s="14" t="s">
        <v>143</v>
      </c>
      <c r="F46" s="14" t="s">
        <v>144</v>
      </c>
      <c r="G46" s="15" t="s">
        <v>155</v>
      </c>
      <c r="H46" s="14">
        <v>3</v>
      </c>
      <c r="I46" s="35">
        <v>2982</v>
      </c>
      <c r="J46" s="14" t="s">
        <v>58</v>
      </c>
      <c r="K46" s="14"/>
      <c r="L46" s="14" t="s">
        <v>156</v>
      </c>
      <c r="M46" s="22" t="s">
        <v>60</v>
      </c>
      <c r="N46" s="14">
        <v>19</v>
      </c>
      <c r="O46" s="14">
        <v>21.07</v>
      </c>
      <c r="P46" s="38">
        <v>363</v>
      </c>
      <c r="Q46" s="51">
        <v>61799</v>
      </c>
      <c r="R46" s="14" t="s">
        <v>60</v>
      </c>
      <c r="S46" s="14" t="s">
        <v>60</v>
      </c>
      <c r="T46" s="50"/>
    </row>
    <row r="47" ht="30.75" customHeight="1" spans="1:20">
      <c r="A47" s="14">
        <v>39</v>
      </c>
      <c r="B47" s="14" t="s">
        <v>157</v>
      </c>
      <c r="C47" s="14" t="s">
        <v>54</v>
      </c>
      <c r="D47" s="14"/>
      <c r="E47" s="14" t="s">
        <v>143</v>
      </c>
      <c r="F47" s="14" t="s">
        <v>144</v>
      </c>
      <c r="G47" s="15" t="s">
        <v>158</v>
      </c>
      <c r="H47" s="14">
        <v>3</v>
      </c>
      <c r="I47" s="35">
        <v>2982</v>
      </c>
      <c r="J47" s="14" t="s">
        <v>58</v>
      </c>
      <c r="K47" s="14"/>
      <c r="L47" s="14" t="s">
        <v>156</v>
      </c>
      <c r="M47" s="22" t="s">
        <v>60</v>
      </c>
      <c r="N47" s="14">
        <v>19</v>
      </c>
      <c r="O47" s="14">
        <v>20.9</v>
      </c>
      <c r="P47" s="38">
        <v>360</v>
      </c>
      <c r="Q47" s="51">
        <v>62632</v>
      </c>
      <c r="R47" s="14" t="s">
        <v>60</v>
      </c>
      <c r="S47" s="14" t="s">
        <v>60</v>
      </c>
      <c r="T47" s="50"/>
    </row>
    <row r="48" ht="30.75" customHeight="1" spans="1:20">
      <c r="A48" s="14">
        <v>40</v>
      </c>
      <c r="B48" s="14" t="s">
        <v>159</v>
      </c>
      <c r="C48" s="14" t="s">
        <v>54</v>
      </c>
      <c r="D48" s="14"/>
      <c r="E48" s="14" t="s">
        <v>143</v>
      </c>
      <c r="F48" s="14" t="s">
        <v>91</v>
      </c>
      <c r="G48" s="15" t="s">
        <v>160</v>
      </c>
      <c r="H48" s="14">
        <v>3</v>
      </c>
      <c r="I48" s="35">
        <v>2982</v>
      </c>
      <c r="J48" s="14" t="s">
        <v>58</v>
      </c>
      <c r="K48" s="14"/>
      <c r="L48" s="14" t="s">
        <v>156</v>
      </c>
      <c r="M48" s="22" t="s">
        <v>60</v>
      </c>
      <c r="N48" s="14">
        <v>19</v>
      </c>
      <c r="O48" s="14">
        <v>20.96</v>
      </c>
      <c r="P48" s="38">
        <v>361</v>
      </c>
      <c r="Q48" s="51">
        <v>62239</v>
      </c>
      <c r="R48" s="14" t="s">
        <v>60</v>
      </c>
      <c r="S48" s="14" t="s">
        <v>60</v>
      </c>
      <c r="T48" s="50"/>
    </row>
    <row r="49" ht="30.75" customHeight="1" spans="1:20">
      <c r="A49" s="14">
        <v>41</v>
      </c>
      <c r="B49" s="14" t="s">
        <v>161</v>
      </c>
      <c r="C49" s="14" t="s">
        <v>54</v>
      </c>
      <c r="D49" s="14"/>
      <c r="E49" s="14" t="s">
        <v>162</v>
      </c>
      <c r="F49" s="14" t="s">
        <v>163</v>
      </c>
      <c r="G49" s="15" t="s">
        <v>164</v>
      </c>
      <c r="H49" s="14">
        <v>2</v>
      </c>
      <c r="I49" s="35">
        <v>3660</v>
      </c>
      <c r="J49" s="14" t="s">
        <v>58</v>
      </c>
      <c r="K49" s="14"/>
      <c r="L49" s="14" t="s">
        <v>156</v>
      </c>
      <c r="M49" s="22" t="s">
        <v>60</v>
      </c>
      <c r="N49" s="14">
        <v>19</v>
      </c>
      <c r="O49" s="14">
        <v>21.07</v>
      </c>
      <c r="P49" s="38">
        <v>363</v>
      </c>
      <c r="Q49" s="51">
        <v>50278</v>
      </c>
      <c r="R49" s="14" t="s">
        <v>60</v>
      </c>
      <c r="S49" s="14" t="s">
        <v>60</v>
      </c>
      <c r="T49" s="50"/>
    </row>
    <row r="50" ht="30.75" customHeight="1" spans="1:20">
      <c r="A50" s="14">
        <v>42</v>
      </c>
      <c r="B50" s="14" t="s">
        <v>165</v>
      </c>
      <c r="C50" s="14" t="s">
        <v>54</v>
      </c>
      <c r="D50" s="14"/>
      <c r="E50" s="14" t="s">
        <v>162</v>
      </c>
      <c r="F50" s="14" t="s">
        <v>163</v>
      </c>
      <c r="G50" s="15" t="s">
        <v>166</v>
      </c>
      <c r="H50" s="14">
        <v>2</v>
      </c>
      <c r="I50" s="35">
        <v>3660</v>
      </c>
      <c r="J50" s="14" t="s">
        <v>58</v>
      </c>
      <c r="K50" s="14"/>
      <c r="L50" s="14" t="s">
        <v>156</v>
      </c>
      <c r="M50" s="22" t="s">
        <v>60</v>
      </c>
      <c r="N50" s="14">
        <v>19</v>
      </c>
      <c r="O50" s="14">
        <v>21.07</v>
      </c>
      <c r="P50" s="38">
        <v>363</v>
      </c>
      <c r="Q50" s="51">
        <v>49978</v>
      </c>
      <c r="R50" s="14" t="s">
        <v>60</v>
      </c>
      <c r="S50" s="14" t="s">
        <v>60</v>
      </c>
      <c r="T50" s="50"/>
    </row>
    <row r="51" ht="30.75" customHeight="1" spans="1:20">
      <c r="A51" s="14">
        <v>43</v>
      </c>
      <c r="B51" s="14" t="s">
        <v>167</v>
      </c>
      <c r="C51" s="14" t="s">
        <v>54</v>
      </c>
      <c r="D51" s="14"/>
      <c r="E51" s="14" t="s">
        <v>162</v>
      </c>
      <c r="F51" s="14" t="s">
        <v>163</v>
      </c>
      <c r="G51" s="15" t="s">
        <v>168</v>
      </c>
      <c r="H51" s="14">
        <v>2</v>
      </c>
      <c r="I51" s="35">
        <v>3660</v>
      </c>
      <c r="J51" s="14" t="s">
        <v>58</v>
      </c>
      <c r="K51" s="14"/>
      <c r="L51" s="14" t="s">
        <v>156</v>
      </c>
      <c r="M51" s="22" t="s">
        <v>60</v>
      </c>
      <c r="N51" s="14">
        <v>19</v>
      </c>
      <c r="O51" s="14">
        <v>21.07</v>
      </c>
      <c r="P51" s="38">
        <v>363</v>
      </c>
      <c r="Q51" s="51">
        <v>49085</v>
      </c>
      <c r="R51" s="14" t="s">
        <v>60</v>
      </c>
      <c r="S51" s="14" t="s">
        <v>60</v>
      </c>
      <c r="T51" s="50"/>
    </row>
    <row r="52" ht="30.75" customHeight="1" spans="1:20">
      <c r="A52" s="14">
        <v>44</v>
      </c>
      <c r="B52" s="14" t="s">
        <v>169</v>
      </c>
      <c r="C52" s="14" t="s">
        <v>54</v>
      </c>
      <c r="D52" s="14"/>
      <c r="E52" s="14" t="s">
        <v>143</v>
      </c>
      <c r="F52" s="14" t="s">
        <v>91</v>
      </c>
      <c r="G52" s="15" t="s">
        <v>170</v>
      </c>
      <c r="H52" s="14">
        <v>2</v>
      </c>
      <c r="I52" s="35">
        <v>2982</v>
      </c>
      <c r="J52" s="14" t="s">
        <v>58</v>
      </c>
      <c r="K52" s="14"/>
      <c r="L52" s="14" t="s">
        <v>156</v>
      </c>
      <c r="M52" s="22" t="s">
        <v>60</v>
      </c>
      <c r="N52" s="14">
        <v>19</v>
      </c>
      <c r="O52" s="14">
        <v>20.96</v>
      </c>
      <c r="P52" s="38">
        <v>361</v>
      </c>
      <c r="Q52" s="51">
        <v>47355</v>
      </c>
      <c r="R52" s="14" t="s">
        <v>60</v>
      </c>
      <c r="S52" s="14" t="s">
        <v>60</v>
      </c>
      <c r="T52" s="50"/>
    </row>
    <row r="53" ht="30.75" customHeight="1" spans="1:20">
      <c r="A53" s="14">
        <v>45</v>
      </c>
      <c r="B53" s="14" t="s">
        <v>171</v>
      </c>
      <c r="C53" s="14" t="s">
        <v>54</v>
      </c>
      <c r="D53" s="19"/>
      <c r="E53" s="14" t="s">
        <v>67</v>
      </c>
      <c r="F53" s="14" t="s">
        <v>172</v>
      </c>
      <c r="G53" s="15" t="s">
        <v>173</v>
      </c>
      <c r="H53" s="16">
        <v>3.5</v>
      </c>
      <c r="I53" s="35">
        <v>4088</v>
      </c>
      <c r="J53" s="14" t="s">
        <v>58</v>
      </c>
      <c r="K53" s="14"/>
      <c r="L53" s="14" t="s">
        <v>174</v>
      </c>
      <c r="M53" s="22" t="s">
        <v>60</v>
      </c>
      <c r="N53" s="14">
        <v>27</v>
      </c>
      <c r="O53" s="14">
        <v>29.95</v>
      </c>
      <c r="P53" s="38">
        <v>363</v>
      </c>
      <c r="Q53" s="49">
        <v>38734</v>
      </c>
      <c r="R53" s="14" t="s">
        <v>60</v>
      </c>
      <c r="S53" s="14" t="s">
        <v>60</v>
      </c>
      <c r="T53" s="50"/>
    </row>
    <row r="54" ht="30.75" customHeight="1" spans="1:20">
      <c r="A54" s="14">
        <v>46</v>
      </c>
      <c r="B54" s="14" t="s">
        <v>175</v>
      </c>
      <c r="C54" s="14" t="s">
        <v>54</v>
      </c>
      <c r="D54" s="19"/>
      <c r="E54" s="14" t="s">
        <v>67</v>
      </c>
      <c r="F54" s="14" t="s">
        <v>176</v>
      </c>
      <c r="G54" s="15" t="s">
        <v>177</v>
      </c>
      <c r="H54" s="16">
        <v>5</v>
      </c>
      <c r="I54" s="35">
        <v>3767</v>
      </c>
      <c r="J54" s="14" t="s">
        <v>58</v>
      </c>
      <c r="K54" s="14"/>
      <c r="L54" s="14" t="s">
        <v>178</v>
      </c>
      <c r="M54" s="22" t="s">
        <v>60</v>
      </c>
      <c r="N54" s="14">
        <v>31</v>
      </c>
      <c r="O54" s="40">
        <v>34.39</v>
      </c>
      <c r="P54" s="38">
        <v>363</v>
      </c>
      <c r="Q54" s="49">
        <v>82599</v>
      </c>
      <c r="R54" s="14" t="s">
        <v>60</v>
      </c>
      <c r="S54" s="14" t="s">
        <v>60</v>
      </c>
      <c r="T54" s="50"/>
    </row>
    <row r="55" ht="30.75" customHeight="1" spans="1:20">
      <c r="A55" s="14">
        <v>47</v>
      </c>
      <c r="B55" s="23" t="s">
        <v>179</v>
      </c>
      <c r="C55" s="23" t="s">
        <v>54</v>
      </c>
      <c r="D55" s="23"/>
      <c r="E55" s="23" t="s">
        <v>180</v>
      </c>
      <c r="F55" s="24" t="s">
        <v>181</v>
      </c>
      <c r="G55" s="24" t="s">
        <v>182</v>
      </c>
      <c r="H55" s="25">
        <v>5</v>
      </c>
      <c r="I55" s="23">
        <v>2982</v>
      </c>
      <c r="J55" s="24" t="s">
        <v>58</v>
      </c>
      <c r="K55" s="41"/>
      <c r="L55" s="26" t="s">
        <v>183</v>
      </c>
      <c r="M55" s="23" t="s">
        <v>60</v>
      </c>
      <c r="N55" s="23">
        <v>19</v>
      </c>
      <c r="O55" s="40">
        <v>20.96</v>
      </c>
      <c r="P55" s="42">
        <v>361</v>
      </c>
      <c r="Q55" s="14">
        <v>80464</v>
      </c>
      <c r="R55" s="23" t="s">
        <v>60</v>
      </c>
      <c r="S55" s="23" t="s">
        <v>60</v>
      </c>
      <c r="T55" s="50"/>
    </row>
    <row r="56" ht="30.75" customHeight="1" spans="1:20">
      <c r="A56" s="14">
        <v>48</v>
      </c>
      <c r="B56" s="26" t="s">
        <v>184</v>
      </c>
      <c r="C56" s="23" t="s">
        <v>54</v>
      </c>
      <c r="D56" s="26"/>
      <c r="E56" s="26" t="s">
        <v>67</v>
      </c>
      <c r="F56" s="27" t="s">
        <v>185</v>
      </c>
      <c r="G56" s="27" t="s">
        <v>186</v>
      </c>
      <c r="H56" s="28">
        <v>7</v>
      </c>
      <c r="I56" s="26">
        <v>2982</v>
      </c>
      <c r="J56" s="27" t="s">
        <v>58</v>
      </c>
      <c r="K56" s="43"/>
      <c r="L56" s="26" t="s">
        <v>187</v>
      </c>
      <c r="M56" s="26" t="s">
        <v>60</v>
      </c>
      <c r="N56" s="26">
        <v>19</v>
      </c>
      <c r="O56" s="40">
        <v>21.07</v>
      </c>
      <c r="P56" s="44">
        <v>363</v>
      </c>
      <c r="Q56" s="52">
        <v>62833</v>
      </c>
      <c r="R56" s="26" t="s">
        <v>60</v>
      </c>
      <c r="S56" s="26" t="s">
        <v>60</v>
      </c>
      <c r="T56" s="50"/>
    </row>
    <row r="57" ht="30.75" customHeight="1" spans="1:20">
      <c r="A57" s="14">
        <v>49</v>
      </c>
      <c r="B57" s="26" t="s">
        <v>188</v>
      </c>
      <c r="C57" s="23" t="s">
        <v>54</v>
      </c>
      <c r="D57" s="26"/>
      <c r="E57" s="26" t="s">
        <v>67</v>
      </c>
      <c r="F57" s="27" t="s">
        <v>176</v>
      </c>
      <c r="G57" s="27" t="s">
        <v>189</v>
      </c>
      <c r="H57" s="28">
        <v>3</v>
      </c>
      <c r="I57" s="26">
        <v>4688</v>
      </c>
      <c r="J57" s="27" t="s">
        <v>58</v>
      </c>
      <c r="K57" s="43"/>
      <c r="L57" s="26" t="s">
        <v>190</v>
      </c>
      <c r="M57" s="26" t="s">
        <v>60</v>
      </c>
      <c r="N57" s="26">
        <v>30</v>
      </c>
      <c r="O57" s="40">
        <v>33.09</v>
      </c>
      <c r="P57" s="44">
        <v>361</v>
      </c>
      <c r="Q57" s="52">
        <v>51178</v>
      </c>
      <c r="R57" s="26" t="s">
        <v>60</v>
      </c>
      <c r="S57" s="26" t="s">
        <v>60</v>
      </c>
      <c r="T57" s="50"/>
    </row>
    <row r="58" ht="30.75" customHeight="1" spans="1:20">
      <c r="A58" s="14">
        <v>50</v>
      </c>
      <c r="B58" s="26" t="s">
        <v>191</v>
      </c>
      <c r="C58" s="23" t="s">
        <v>54</v>
      </c>
      <c r="D58" s="26"/>
      <c r="E58" s="26" t="s">
        <v>192</v>
      </c>
      <c r="F58" s="27" t="s">
        <v>193</v>
      </c>
      <c r="G58" s="29" t="s">
        <v>194</v>
      </c>
      <c r="H58" s="28">
        <v>5</v>
      </c>
      <c r="I58" s="26">
        <v>2746</v>
      </c>
      <c r="J58" s="27" t="s">
        <v>58</v>
      </c>
      <c r="K58" s="43"/>
      <c r="L58" s="26" t="s">
        <v>195</v>
      </c>
      <c r="M58" s="26" t="s">
        <v>60</v>
      </c>
      <c r="N58" s="26">
        <v>17</v>
      </c>
      <c r="O58" s="40">
        <v>2.08</v>
      </c>
      <c r="P58" s="44">
        <v>40</v>
      </c>
      <c r="Q58" s="52">
        <v>334</v>
      </c>
      <c r="R58" s="26" t="s">
        <v>60</v>
      </c>
      <c r="S58" s="26" t="s">
        <v>60</v>
      </c>
      <c r="T58" s="50"/>
    </row>
    <row r="59" ht="30.75" customHeight="1" spans="1:20">
      <c r="A59" s="14">
        <v>51</v>
      </c>
      <c r="B59" s="26" t="s">
        <v>196</v>
      </c>
      <c r="C59" s="23" t="s">
        <v>54</v>
      </c>
      <c r="D59" s="26"/>
      <c r="E59" s="26" t="s">
        <v>197</v>
      </c>
      <c r="F59" s="26" t="s">
        <v>198</v>
      </c>
      <c r="G59" s="27" t="s">
        <v>199</v>
      </c>
      <c r="H59" s="27" t="s">
        <v>200</v>
      </c>
      <c r="I59" s="27" t="s">
        <v>201</v>
      </c>
      <c r="J59" s="27" t="s">
        <v>58</v>
      </c>
      <c r="K59" s="43"/>
      <c r="L59" s="27" t="s">
        <v>202</v>
      </c>
      <c r="M59" s="26" t="s">
        <v>60</v>
      </c>
      <c r="N59" s="26">
        <v>24</v>
      </c>
      <c r="O59" s="40">
        <v>26.62</v>
      </c>
      <c r="P59" s="45">
        <v>363</v>
      </c>
      <c r="Q59" s="53">
        <v>42182</v>
      </c>
      <c r="R59" s="52" t="s">
        <v>60</v>
      </c>
      <c r="S59" s="26" t="s">
        <v>60</v>
      </c>
      <c r="T59" s="50"/>
    </row>
    <row r="60" ht="30.75" customHeight="1" spans="1:20">
      <c r="A60" s="14">
        <v>52</v>
      </c>
      <c r="B60" s="26" t="s">
        <v>203</v>
      </c>
      <c r="C60" s="23" t="s">
        <v>54</v>
      </c>
      <c r="D60" s="26"/>
      <c r="E60" s="26" t="s">
        <v>204</v>
      </c>
      <c r="F60" s="26" t="s">
        <v>205</v>
      </c>
      <c r="G60" s="27" t="s">
        <v>206</v>
      </c>
      <c r="H60" s="27" t="s">
        <v>200</v>
      </c>
      <c r="I60" s="27" t="s">
        <v>207</v>
      </c>
      <c r="J60" s="27" t="s">
        <v>58</v>
      </c>
      <c r="K60" s="43"/>
      <c r="L60" s="27" t="s">
        <v>208</v>
      </c>
      <c r="M60" s="26" t="s">
        <v>60</v>
      </c>
      <c r="N60" s="26">
        <v>19</v>
      </c>
      <c r="O60" s="40">
        <v>21.07</v>
      </c>
      <c r="P60" s="45">
        <v>363</v>
      </c>
      <c r="Q60" s="53">
        <v>38249</v>
      </c>
      <c r="R60" s="52" t="s">
        <v>60</v>
      </c>
      <c r="S60" s="26" t="s">
        <v>60</v>
      </c>
      <c r="T60" s="50"/>
    </row>
    <row r="61" ht="30.75" customHeight="1" spans="1:20">
      <c r="A61" s="14">
        <v>53</v>
      </c>
      <c r="B61" s="30" t="s">
        <v>209</v>
      </c>
      <c r="C61" s="23" t="s">
        <v>54</v>
      </c>
      <c r="D61" s="26"/>
      <c r="E61" s="26" t="s">
        <v>197</v>
      </c>
      <c r="F61" s="26" t="s">
        <v>210</v>
      </c>
      <c r="G61" s="27" t="s">
        <v>211</v>
      </c>
      <c r="H61" s="27" t="s">
        <v>200</v>
      </c>
      <c r="I61" s="27" t="s">
        <v>212</v>
      </c>
      <c r="J61" s="27" t="s">
        <v>58</v>
      </c>
      <c r="K61" s="43"/>
      <c r="L61" s="27" t="s">
        <v>213</v>
      </c>
      <c r="M61" s="26" t="s">
        <v>60</v>
      </c>
      <c r="N61" s="26">
        <v>33</v>
      </c>
      <c r="O61" s="40">
        <v>36.6</v>
      </c>
      <c r="P61" s="45">
        <v>363</v>
      </c>
      <c r="Q61" s="53">
        <v>34759</v>
      </c>
      <c r="R61" s="52" t="s">
        <v>60</v>
      </c>
      <c r="S61" s="26" t="s">
        <v>60</v>
      </c>
      <c r="T61" s="50"/>
    </row>
    <row r="62" ht="30.75" customHeight="1" spans="1:20">
      <c r="A62" s="14">
        <v>54</v>
      </c>
      <c r="B62" s="26" t="s">
        <v>214</v>
      </c>
      <c r="C62" s="23" t="s">
        <v>54</v>
      </c>
      <c r="D62" s="26"/>
      <c r="E62" s="26" t="s">
        <v>192</v>
      </c>
      <c r="F62" s="26" t="s">
        <v>215</v>
      </c>
      <c r="G62" s="27" t="s">
        <v>216</v>
      </c>
      <c r="H62" s="27" t="s">
        <v>217</v>
      </c>
      <c r="I62" s="27" t="s">
        <v>218</v>
      </c>
      <c r="J62" s="27" t="s">
        <v>58</v>
      </c>
      <c r="K62" s="43"/>
      <c r="L62" s="27" t="s">
        <v>219</v>
      </c>
      <c r="M62" s="26" t="s">
        <v>60</v>
      </c>
      <c r="N62" s="26">
        <v>9</v>
      </c>
      <c r="O62" s="40">
        <v>1.13</v>
      </c>
      <c r="P62" s="45">
        <v>41</v>
      </c>
      <c r="Q62" s="53">
        <v>6061</v>
      </c>
      <c r="R62" s="52" t="s">
        <v>60</v>
      </c>
      <c r="S62" s="26" t="s">
        <v>60</v>
      </c>
      <c r="T62" s="50"/>
    </row>
    <row r="63" ht="30.75" customHeight="1" spans="1:19">
      <c r="A63" s="14" t="s">
        <v>23</v>
      </c>
      <c r="B63" s="14" t="s">
        <v>24</v>
      </c>
      <c r="C63" s="14" t="s">
        <v>24</v>
      </c>
      <c r="D63" s="14"/>
      <c r="E63" s="14" t="s">
        <v>24</v>
      </c>
      <c r="F63" s="14" t="s">
        <v>24</v>
      </c>
      <c r="G63" s="14" t="s">
        <v>24</v>
      </c>
      <c r="H63" s="14" t="s">
        <v>24</v>
      </c>
      <c r="I63" s="14" t="s">
        <v>24</v>
      </c>
      <c r="J63" s="14" t="s">
        <v>24</v>
      </c>
      <c r="K63" s="14"/>
      <c r="L63" s="14"/>
      <c r="M63" s="14"/>
      <c r="N63" s="14">
        <f>SUM(N9:N62)</f>
        <v>886</v>
      </c>
      <c r="O63" s="14">
        <f>SUM(O9:O62)</f>
        <v>830.96</v>
      </c>
      <c r="P63" s="14">
        <f>SUM(P9:P62)</f>
        <v>13646</v>
      </c>
      <c r="Q63" s="18">
        <f>SUM(Q9:Q62)</f>
        <v>2232274.685</v>
      </c>
      <c r="R63" s="54"/>
      <c r="S63" s="54"/>
    </row>
    <row r="64" ht="34.5" customHeight="1" spans="1:19">
      <c r="A64" s="31" t="s">
        <v>220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</row>
    <row r="65" ht="15.75" spans="1:19">
      <c r="A65" s="55" t="s">
        <v>221</v>
      </c>
      <c r="B65" s="56" t="s">
        <v>222</v>
      </c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</row>
    <row r="66" ht="14.25" customHeight="1" spans="1:19">
      <c r="A66" s="3"/>
      <c r="B66" s="56" t="s">
        <v>223</v>
      </c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</row>
    <row r="67" ht="33" customHeight="1" spans="1:19">
      <c r="A67" s="3"/>
      <c r="B67" s="57" t="s">
        <v>224</v>
      </c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6"/>
    </row>
    <row r="68" ht="18" customHeight="1" spans="1:19">
      <c r="A68" s="3"/>
      <c r="B68" s="56" t="s">
        <v>225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</row>
    <row r="69" ht="15" spans="1:19">
      <c r="A69" s="3"/>
      <c r="B69" s="56" t="s">
        <v>226</v>
      </c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</row>
    <row r="70" ht="16.5" spans="1:19">
      <c r="A70" s="3"/>
      <c r="B70" s="56" t="s">
        <v>227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</row>
    <row r="71" ht="30" customHeight="1" spans="1:19">
      <c r="A71" s="3"/>
      <c r="B71" s="59" t="s">
        <v>228</v>
      </c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</row>
    <row r="72" spans="1:19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/>
      <c r="B73" s="3"/>
      <c r="C73" s="3"/>
      <c r="D73" s="3"/>
      <c r="E73" s="3"/>
      <c r="F73" s="3" t="s">
        <v>229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</row>
    <row r="192" spans="1:19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</row>
    <row r="193" spans="1:19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</row>
    <row r="194" spans="1:19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</row>
    <row r="195" spans="1:19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</row>
    <row r="196" spans="1:19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</row>
    <row r="197" spans="1:19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</row>
    <row r="198" spans="1:19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</row>
    <row r="199" spans="1:19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</row>
    <row r="200" spans="1:19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</row>
    <row r="201" spans="1:19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</row>
  </sheetData>
  <mergeCells count="15">
    <mergeCell ref="A1:S1"/>
    <mergeCell ref="G3:K3"/>
    <mergeCell ref="P3:Q3"/>
    <mergeCell ref="A5:B5"/>
    <mergeCell ref="C5:E5"/>
    <mergeCell ref="F5:G5"/>
    <mergeCell ref="H5:J5"/>
    <mergeCell ref="O5:Q5"/>
    <mergeCell ref="B7:O7"/>
    <mergeCell ref="P7:Q7"/>
    <mergeCell ref="R7:S7"/>
    <mergeCell ref="A64:S64"/>
    <mergeCell ref="B67:Q67"/>
    <mergeCell ref="B71:S71"/>
    <mergeCell ref="A7:A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开眯眯眼的猫</cp:lastModifiedBy>
  <dcterms:created xsi:type="dcterms:W3CDTF">2023-07-05T02:25:00Z</dcterms:created>
  <dcterms:modified xsi:type="dcterms:W3CDTF">2023-07-05T08:08:37Z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51E7D93FEB8147F7974A06BFF8D95C0A_12</vt:lpwstr>
  </property>
  <property fmtid="{D5CDD505-2E9C-101B-9397-08002B2CF9AE}" pid="3" name="KSOProductBuildVer">
    <vt:lpwstr>2052-11.1.0.14309</vt:lpwstr>
  </property>
</Properties>
</file>